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916"/>
  <workbookPr filterPrivacy="1" autoCompressPictures="0"/>
  <xr:revisionPtr revIDLastSave="0" documentId="11_369CA56C583B53DD306017C3DA8ECAC2482A4D7C" xr6:coauthVersionLast="37" xr6:coauthVersionMax="37" xr10:uidLastSave="{00000000-0000-0000-0000-000000000000}"/>
  <bookViews>
    <workbookView xWindow="0" yWindow="0" windowWidth="20475" windowHeight="15360" tabRatio="762" xr2:uid="{00000000-000D-0000-FFFF-FFFF00000000}"/>
  </bookViews>
  <sheets>
    <sheet name="Volage Picasso" sheetId="25" r:id="rId1"/>
    <sheet name="Traktanden+Protokoll Sitzung 1" sheetId="2" r:id="rId2"/>
    <sheet name="Traktanden+Protokoll Sitzung 2 " sheetId="27" r:id="rId3"/>
    <sheet name="Auswertung Vorjahr" sheetId="22" r:id="rId4"/>
  </sheets>
  <definedNames>
    <definedName name="_xlnm.Print_Area" localSheetId="0">'Volage Picasso'!$A$1:$Q$44</definedName>
  </definedNames>
  <calcPr calcId="17902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7" l="1"/>
  <c r="C1" i="2"/>
  <c r="C1" i="22"/>
  <c r="C5" i="25"/>
  <c r="E5" i="25"/>
  <c r="C2" i="22"/>
  <c r="G5" i="25"/>
  <c r="I5" i="25"/>
  <c r="K5" i="25"/>
  <c r="M5" i="25"/>
  <c r="O5" i="25"/>
  <c r="Q5" i="25"/>
  <c r="I3" i="25"/>
</calcChain>
</file>

<file path=xl/sharedStrings.xml><?xml version="1.0" encoding="utf-8"?>
<sst xmlns="http://schemas.openxmlformats.org/spreadsheetml/2006/main" count="158" uniqueCount="67">
  <si>
    <t>SoLa 18: Lagername</t>
  </si>
  <si>
    <t xml:space="preserve">Jungschar XXX </t>
  </si>
  <si>
    <t>von</t>
  </si>
  <si>
    <t>bis</t>
  </si>
  <si>
    <t xml:space="preserve">Version: </t>
  </si>
  <si>
    <t>Datum</t>
  </si>
  <si>
    <t>Zeit</t>
  </si>
  <si>
    <t>Sa</t>
  </si>
  <si>
    <t>So</t>
  </si>
  <si>
    <t>Mo</t>
  </si>
  <si>
    <t>Di</t>
  </si>
  <si>
    <t>Mi</t>
  </si>
  <si>
    <t>Do</t>
  </si>
  <si>
    <t>Fr</t>
  </si>
  <si>
    <t>0700</t>
  </si>
  <si>
    <t>0800</t>
  </si>
  <si>
    <t>Z'Morge/Ämtli</t>
  </si>
  <si>
    <t>0900</t>
  </si>
  <si>
    <t>Gruppenzeit</t>
  </si>
  <si>
    <t>1000</t>
  </si>
  <si>
    <t>1100</t>
  </si>
  <si>
    <t>1200</t>
  </si>
  <si>
    <t>Z'Mittag/Ämtli</t>
  </si>
  <si>
    <t>1300</t>
  </si>
  <si>
    <t>Siesta / LT</t>
  </si>
  <si>
    <t>1400</t>
  </si>
  <si>
    <t>1500</t>
  </si>
  <si>
    <t>1600</t>
  </si>
  <si>
    <t>1700</t>
  </si>
  <si>
    <t>1800</t>
  </si>
  <si>
    <t>z'Nacht</t>
  </si>
  <si>
    <t>Ämtli</t>
  </si>
  <si>
    <t>1900</t>
  </si>
  <si>
    <t>Singen</t>
  </si>
  <si>
    <t>2000</t>
  </si>
  <si>
    <t>Andacht</t>
  </si>
  <si>
    <t>2100</t>
  </si>
  <si>
    <t>2200</t>
  </si>
  <si>
    <t>Bewegung</t>
  </si>
  <si>
    <t>Kreativ</t>
  </si>
  <si>
    <t>Botschaft</t>
  </si>
  <si>
    <t>Beziehung</t>
  </si>
  <si>
    <t>Lagerplanung: Picasso</t>
  </si>
  <si>
    <t>Lager vom xx.-xx.xx.xx</t>
  </si>
  <si>
    <t>Sitzungsname</t>
  </si>
  <si>
    <t>Ort</t>
  </si>
  <si>
    <r>
      <t xml:space="preserve">Absätze werden durch die Taste </t>
    </r>
    <r>
      <rPr>
        <b/>
        <sz val="12"/>
        <color indexed="8"/>
        <rFont val="Calibri"/>
        <family val="2"/>
      </rPr>
      <t xml:space="preserve">alt und Enter </t>
    </r>
    <r>
      <rPr>
        <sz val="12"/>
        <color indexed="8"/>
        <rFont val="Calibri"/>
        <family val="2"/>
      </rPr>
      <t>eingefügt.</t>
    </r>
  </si>
  <si>
    <t>Eingeladen:</t>
  </si>
  <si>
    <t>Anwesend</t>
  </si>
  <si>
    <t>Nr.</t>
  </si>
  <si>
    <t>Tranktanden</t>
  </si>
  <si>
    <t>Protokoll</t>
  </si>
  <si>
    <t>Verantw-</t>
  </si>
  <si>
    <t>Bemerkungen</t>
  </si>
  <si>
    <t xml:space="preserve">  </t>
  </si>
  <si>
    <t>Begrüssung</t>
  </si>
  <si>
    <t>Vorstellungsrunde</t>
  </si>
  <si>
    <t>Impuls</t>
  </si>
  <si>
    <t>Ziel Sitzung</t>
  </si>
  <si>
    <t>Einführung LK</t>
  </si>
  <si>
    <t xml:space="preserve">Auswertung Vorjahr </t>
  </si>
  <si>
    <t>Jahr</t>
  </si>
  <si>
    <t>Thema</t>
  </si>
  <si>
    <t>Negativ</t>
  </si>
  <si>
    <t>Veränderungsvorschlag</t>
  </si>
  <si>
    <t>Positiv</t>
  </si>
  <si>
    <t>Allgemein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</si>
</sst>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CHF&quot;\ * #,##0_ ;_ &quot;CHF&quot;\ * \-#,##0_ ;_ &quot;CHF&quot;\ * &quot;-&quot;_ ;_ @_ "/>
    <numFmt numFmtId="165" formatCode="_ * #,##0_ ;_ * \-#,##0_ ;_ * &quot;-&quot;_ ;_ @_ "/>
    <numFmt numFmtId="166" formatCode="_ &quot;CHF&quot;\ * #,##0.00_ ;_ &quot;CHF&quot;\ * \-#,##0.00_ ;_ &quot;CHF&quot;\ * &quot;-&quot;??_ ;_ @_ "/>
    <numFmt numFmtId="167" formatCode="_ * #,##0.00_ ;_ * \-#,##0.00_ ;_ * &quot;-&quot;??_ ;_ @_ "/>
    <numFmt numFmtId="168" formatCode="dd/mm/yy;@"/>
  </numFmts>
  <fonts count="53">
    <font>
      <sz val="9"/>
      <color theme="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72"/>
      <color indexed="8"/>
      <name val="SOLA"/>
      <family val="3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72"/>
      <color indexed="8"/>
      <name val="Futura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sz val="3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AB4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24">
    <xf numFmtId="0" fontId="0" fillId="0" borderId="0" applyBorder="0">
      <alignment vertical="top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8" borderId="0" applyBorder="0"/>
    <xf numFmtId="0" fontId="52" fillId="10" borderId="0" applyBorder="0"/>
    <xf numFmtId="0" fontId="51" fillId="4" borderId="0" applyBorder="0"/>
    <xf numFmtId="0" fontId="17" fillId="5" borderId="0" applyBorder="0"/>
    <xf numFmtId="2" fontId="19" fillId="0" borderId="0" applyFill="0" applyBorder="0">
      <alignment horizontal="left"/>
    </xf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24" applyNumberFormat="0" applyAlignment="0" applyProtection="0"/>
    <xf numFmtId="0" fontId="35" fillId="16" borderId="25" applyNumberFormat="0" applyAlignment="0" applyProtection="0"/>
    <xf numFmtId="0" fontId="36" fillId="16" borderId="24" applyNumberFormat="0" applyAlignment="0" applyProtection="0"/>
    <xf numFmtId="0" fontId="37" fillId="0" borderId="26" applyNumberFormat="0" applyFill="0" applyAlignment="0" applyProtection="0"/>
    <xf numFmtId="0" fontId="38" fillId="17" borderId="27" applyNumberFormat="0" applyAlignment="0" applyProtection="0"/>
    <xf numFmtId="0" fontId="39" fillId="0" borderId="0" applyNumberFormat="0" applyFill="0" applyBorder="0" applyAlignment="0" applyProtection="0"/>
    <xf numFmtId="0" fontId="26" fillId="18" borderId="28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29" applyNumberFormat="0" applyFill="0" applyAlignment="0" applyProtection="0"/>
    <xf numFmtId="0" fontId="4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1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41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2" fillId="0" borderId="1">
      <alignment horizontal="left" vertical="top" wrapText="1"/>
    </xf>
    <xf numFmtId="0" fontId="42" fillId="0" borderId="1">
      <alignment horizontal="left" vertical="top" wrapText="1"/>
    </xf>
  </cellStyleXfs>
  <cellXfs count="117">
    <xf numFmtId="0" fontId="0" fillId="0" borderId="0" xfId="0">
      <alignment vertical="top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vertical="top" wrapText="1"/>
    </xf>
    <xf numFmtId="0" fontId="15" fillId="0" borderId="0" xfId="0" applyFont="1">
      <alignment vertical="top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3" borderId="11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0" fillId="9" borderId="8" xfId="0" applyFill="1" applyBorder="1" applyAlignment="1">
      <alignment horizontal="left" wrapText="1"/>
    </xf>
    <xf numFmtId="0" fontId="1" fillId="9" borderId="5" xfId="0" applyFont="1" applyFill="1" applyBorder="1" applyAlignment="1">
      <alignment horizontal="left" wrapText="1"/>
    </xf>
    <xf numFmtId="0" fontId="0" fillId="9" borderId="5" xfId="0" applyFill="1" applyBorder="1" applyAlignment="1">
      <alignment wrapText="1"/>
    </xf>
    <xf numFmtId="0" fontId="0" fillId="9" borderId="5" xfId="0" applyFill="1" applyBorder="1" applyAlignment="1">
      <alignment horizontal="left" wrapText="1"/>
    </xf>
    <xf numFmtId="0" fontId="0" fillId="9" borderId="9" xfId="0" applyFill="1" applyBorder="1" applyAlignment="1">
      <alignment horizontal="center" wrapText="1"/>
    </xf>
    <xf numFmtId="0" fontId="22" fillId="9" borderId="5" xfId="0" applyFont="1" applyFill="1" applyBorder="1" applyAlignment="1">
      <alignment horizontal="right" wrapText="1"/>
    </xf>
    <xf numFmtId="0" fontId="21" fillId="9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left" wrapText="1"/>
    </xf>
    <xf numFmtId="0" fontId="24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vertical="top" wrapText="1"/>
    </xf>
    <xf numFmtId="49" fontId="7" fillId="0" borderId="0" xfId="0" applyNumberFormat="1" applyFont="1" applyAlignment="1">
      <alignment horizontal="justify" vertical="center"/>
    </xf>
    <xf numFmtId="49" fontId="8" fillId="0" borderId="2" xfId="0" applyNumberFormat="1" applyFont="1" applyBorder="1" applyAlignment="1">
      <alignment horizontal="left" wrapText="1"/>
    </xf>
    <xf numFmtId="0" fontId="9" fillId="11" borderId="11" xfId="0" applyFont="1" applyFill="1" applyBorder="1" applyAlignment="1">
      <alignment vertical="center" wrapText="1"/>
    </xf>
    <xf numFmtId="0" fontId="5" fillId="11" borderId="1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  <xf numFmtId="0" fontId="43" fillId="9" borderId="0" xfId="0" applyFont="1" applyFill="1" applyAlignment="1">
      <alignment vertical="center"/>
    </xf>
    <xf numFmtId="0" fontId="43" fillId="9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2" fillId="0" borderId="1" xfId="222">
      <alignment horizontal="left" vertical="top" wrapText="1"/>
    </xf>
    <xf numFmtId="0" fontId="42" fillId="0" borderId="1" xfId="223">
      <alignment horizontal="left" vertical="top" wrapText="1"/>
    </xf>
    <xf numFmtId="0" fontId="22" fillId="0" borderId="1" xfId="222" applyAlignment="1">
      <alignment horizontal="right" vertical="top" wrapText="1"/>
    </xf>
    <xf numFmtId="0" fontId="14" fillId="0" borderId="0" xfId="0" applyFont="1" applyAlignme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14" fillId="0" borderId="0" xfId="0" applyFont="1">
      <alignment vertical="top"/>
    </xf>
    <xf numFmtId="0" fontId="14" fillId="0" borderId="0" xfId="0" applyFont="1" applyAlignment="1">
      <alignment horizontal="left"/>
    </xf>
    <xf numFmtId="16" fontId="45" fillId="0" borderId="0" xfId="0" applyNumberFormat="1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>
      <alignment vertical="top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6" fillId="0" borderId="0" xfId="0" applyFont="1">
      <alignment vertical="top"/>
    </xf>
    <xf numFmtId="0" fontId="47" fillId="0" borderId="0" xfId="0" applyFont="1">
      <alignment vertical="top"/>
    </xf>
    <xf numFmtId="0" fontId="45" fillId="0" borderId="0" xfId="0" applyFont="1" applyAlignment="1"/>
    <xf numFmtId="0" fontId="48" fillId="0" borderId="0" xfId="0" applyFont="1" applyAlignment="1"/>
    <xf numFmtId="14" fontId="45" fillId="0" borderId="0" xfId="0" applyNumberFormat="1" applyFont="1" applyAlignment="1">
      <alignment horizontal="left"/>
    </xf>
    <xf numFmtId="168" fontId="45" fillId="0" borderId="0" xfId="0" applyNumberFormat="1" applyFont="1" applyAlignment="1">
      <alignment horizontal="left"/>
    </xf>
    <xf numFmtId="0" fontId="49" fillId="0" borderId="0" xfId="0" applyFont="1" applyAlignment="1"/>
    <xf numFmtId="0" fontId="49" fillId="0" borderId="0" xfId="0" applyFont="1" applyAlignment="1">
      <alignment horizontal="left"/>
    </xf>
    <xf numFmtId="16" fontId="49" fillId="0" borderId="0" xfId="0" applyNumberFormat="1" applyFont="1" applyAlignment="1">
      <alignment horizontal="left"/>
    </xf>
    <xf numFmtId="16" fontId="48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5" borderId="0" xfId="174" applyAlignment="1">
      <alignment horizontal="left"/>
    </xf>
    <xf numFmtId="0" fontId="17" fillId="8" borderId="0" xfId="171" applyFont="1" applyAlignment="1">
      <alignment horizontal="left"/>
    </xf>
    <xf numFmtId="0" fontId="51" fillId="4" borderId="0" xfId="173" applyAlignment="1">
      <alignment horizontal="left"/>
    </xf>
    <xf numFmtId="0" fontId="17" fillId="10" borderId="0" xfId="172" applyFont="1" applyAlignment="1">
      <alignment horizontal="left"/>
    </xf>
    <xf numFmtId="0" fontId="17" fillId="6" borderId="0" xfId="0" applyFont="1" applyFill="1" applyAlignment="1">
      <alignment horizontal="left"/>
    </xf>
    <xf numFmtId="0" fontId="17" fillId="10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16" fillId="0" borderId="31" xfId="0" applyFont="1" applyBorder="1" applyAlignment="1">
      <alignment horizontal="left"/>
    </xf>
    <xf numFmtId="16" fontId="16" fillId="0" borderId="32" xfId="0" applyNumberFormat="1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49" fontId="18" fillId="0" borderId="33" xfId="0" applyNumberFormat="1" applyFont="1" applyBorder="1" applyAlignment="1">
      <alignment horizontal="left"/>
    </xf>
    <xf numFmtId="49" fontId="18" fillId="0" borderId="34" xfId="0" applyNumberFormat="1" applyFont="1" applyBorder="1" applyAlignment="1">
      <alignment horizontal="left"/>
    </xf>
    <xf numFmtId="2" fontId="17" fillId="0" borderId="35" xfId="0" applyNumberFormat="1" applyFont="1" applyBorder="1" applyAlignment="1">
      <alignment horizontal="left"/>
    </xf>
    <xf numFmtId="2" fontId="50" fillId="6" borderId="35" xfId="0" applyNumberFormat="1" applyFont="1" applyFill="1" applyBorder="1" applyAlignment="1">
      <alignment horizontal="left"/>
    </xf>
    <xf numFmtId="0" fontId="50" fillId="6" borderId="0" xfId="0" applyFont="1" applyFill="1" applyAlignment="1">
      <alignment horizontal="left"/>
    </xf>
    <xf numFmtId="2" fontId="17" fillId="6" borderId="35" xfId="0" applyNumberFormat="1" applyFont="1" applyFill="1" applyBorder="1" applyAlignment="1">
      <alignment horizontal="left"/>
    </xf>
    <xf numFmtId="2" fontId="17" fillId="10" borderId="35" xfId="175" applyFont="1" applyFill="1" applyBorder="1">
      <alignment horizontal="left"/>
    </xf>
    <xf numFmtId="2" fontId="17" fillId="10" borderId="35" xfId="0" applyNumberFormat="1" applyFont="1" applyFill="1" applyBorder="1" applyAlignment="1">
      <alignment horizontal="left"/>
    </xf>
    <xf numFmtId="2" fontId="17" fillId="7" borderId="35" xfId="0" applyNumberFormat="1" applyFont="1" applyFill="1" applyBorder="1" applyAlignment="1">
      <alignment horizontal="left"/>
    </xf>
    <xf numFmtId="2" fontId="17" fillId="0" borderId="35" xfId="175" applyFont="1" applyBorder="1">
      <alignment horizontal="left"/>
    </xf>
    <xf numFmtId="0" fontId="50" fillId="0" borderId="35" xfId="0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25" fillId="3" borderId="12" xfId="0" applyFont="1" applyFill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11" borderId="12" xfId="0" applyFont="1" applyFill="1" applyBorder="1" applyAlignment="1">
      <alignment horizontal="left" vertical="center" wrapText="1"/>
    </xf>
    <xf numFmtId="0" fontId="25" fillId="11" borderId="11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wrapText="1"/>
    </xf>
  </cellXfs>
  <cellStyles count="224">
    <cellStyle name="20 % - Akzent1" xfId="199" builtinId="30" hidden="1"/>
    <cellStyle name="20 % - Akzent2" xfId="203" builtinId="34" hidden="1"/>
    <cellStyle name="20 % - Akzent3" xfId="207" builtinId="38" hidden="1"/>
    <cellStyle name="20 % - Akzent4" xfId="211" builtinId="42" hidden="1"/>
    <cellStyle name="20 % - Akzent5" xfId="215" builtinId="46" hidden="1"/>
    <cellStyle name="20 % - Akzent6" xfId="219" builtinId="50" hidden="1"/>
    <cellStyle name="40 % - Akzent1" xfId="200" builtinId="31" hidden="1"/>
    <cellStyle name="40 % - Akzent2" xfId="204" builtinId="35" hidden="1"/>
    <cellStyle name="40 % - Akzent3" xfId="208" builtinId="39" hidden="1"/>
    <cellStyle name="40 % - Akzent4" xfId="212" builtinId="43" hidden="1"/>
    <cellStyle name="40 % - Akzent5" xfId="216" builtinId="47" hidden="1"/>
    <cellStyle name="40 % - Akzent6" xfId="220" builtinId="51" hidden="1"/>
    <cellStyle name="60 % - Akzent1" xfId="201" builtinId="32" hidden="1"/>
    <cellStyle name="60 % - Akzent2" xfId="205" builtinId="36" hidden="1"/>
    <cellStyle name="60 % - Akzent3" xfId="209" builtinId="40" hidden="1"/>
    <cellStyle name="60 % - Akzent4" xfId="213" builtinId="44" hidden="1"/>
    <cellStyle name="60 % - Akzent5" xfId="217" builtinId="48" hidden="1"/>
    <cellStyle name="60 % - Akzent6" xfId="221" builtinId="52" hidden="1"/>
    <cellStyle name="Akzent1" xfId="198" builtinId="29" hidden="1"/>
    <cellStyle name="Akzent2" xfId="202" builtinId="33" hidden="1"/>
    <cellStyle name="Akzent3" xfId="206" builtinId="37" hidden="1"/>
    <cellStyle name="Akzent4" xfId="210" builtinId="41" hidden="1"/>
    <cellStyle name="Akzent5" xfId="214" builtinId="45" hidden="1"/>
    <cellStyle name="Akzent6" xfId="218" builtinId="49" hidden="1"/>
    <cellStyle name="Andacht" xfId="173" xr:uid="{00000000-0005-0000-0000-000018000000}"/>
    <cellStyle name="Ausgabe" xfId="190" builtinId="21" hidden="1"/>
    <cellStyle name="Berechnung" xfId="191" builtinId="22" hidden="1"/>
    <cellStyle name="Besuchter Hyperlink" xfId="122" builtinId="9" hidden="1"/>
    <cellStyle name="Besuchter Hyperlink" xfId="20" builtinId="9" hidden="1"/>
    <cellStyle name="Besuchter Hyperlink" xfId="88" builtinId="9" hidden="1"/>
    <cellStyle name="Besuchter Hyperlink" xfId="34" builtinId="9" hidden="1"/>
    <cellStyle name="Besuchter Hyperlink" xfId="136" builtinId="9" hidden="1"/>
    <cellStyle name="Besuchter Hyperlink" xfId="36" builtinId="9" hidden="1"/>
    <cellStyle name="Besuchter Hyperlink" xfId="142" builtinId="9" hidden="1"/>
    <cellStyle name="Besuchter Hyperlink" xfId="14" builtinId="9" hidden="1"/>
    <cellStyle name="Besuchter Hyperlink" xfId="54" builtinId="9" hidden="1"/>
    <cellStyle name="Besuchter Hyperlink" xfId="160" builtinId="9" hidden="1"/>
    <cellStyle name="Besuchter Hyperlink" xfId="118" builtinId="9" hidden="1"/>
    <cellStyle name="Besuchter Hyperlink" xfId="112" builtinId="9" hidden="1"/>
    <cellStyle name="Besuchter Hyperlink" xfId="80" builtinId="9" hidden="1"/>
    <cellStyle name="Besuchter Hyperlink" xfId="102" builtinId="9" hidden="1"/>
    <cellStyle name="Besuchter Hyperlink" xfId="170" builtinId="9" hidden="1"/>
    <cellStyle name="Besuchter Hyperlink" xfId="130" builtinId="9" hidden="1"/>
    <cellStyle name="Besuchter Hyperlink" xfId="8" builtinId="9" hidden="1"/>
    <cellStyle name="Besuchter Hyperlink" xfId="94" builtinId="9" hidden="1"/>
    <cellStyle name="Besuchter Hyperlink" xfId="60" builtinId="9" hidden="1"/>
    <cellStyle name="Besuchter Hyperlink" xfId="62" builtinId="9" hidden="1"/>
    <cellStyle name="Besuchter Hyperlink" xfId="106" builtinId="9" hidden="1"/>
    <cellStyle name="Besuchter Hyperlink" xfId="84" builtinId="9" hidden="1"/>
    <cellStyle name="Besuchter Hyperlink" xfId="16" builtinId="9" hidden="1"/>
    <cellStyle name="Besuchter Hyperlink" xfId="40" builtinId="9" hidden="1"/>
    <cellStyle name="Besuchter Hyperlink" xfId="166" builtinId="9" hidden="1"/>
    <cellStyle name="Besuchter Hyperlink" xfId="140" builtinId="9" hidden="1"/>
    <cellStyle name="Besuchter Hyperlink" xfId="50" builtinId="9" hidden="1"/>
    <cellStyle name="Besuchter Hyperlink" xfId="116" builtinId="9" hidden="1"/>
    <cellStyle name="Besuchter Hyperlink" xfId="24" builtinId="9" hidden="1"/>
    <cellStyle name="Besuchter Hyperlink" xfId="6" builtinId="9" hidden="1"/>
    <cellStyle name="Besuchter Hyperlink" xfId="152" builtinId="9" hidden="1"/>
    <cellStyle name="Besuchter Hyperlink" xfId="46" builtinId="9" hidden="1"/>
    <cellStyle name="Besuchter Hyperlink" xfId="12" builtinId="9" hidden="1"/>
    <cellStyle name="Besuchter Hyperlink" xfId="66" builtinId="9" hidden="1"/>
    <cellStyle name="Besuchter Hyperlink" xfId="64" builtinId="9" hidden="1"/>
    <cellStyle name="Besuchter Hyperlink" xfId="154" builtinId="9" hidden="1"/>
    <cellStyle name="Besuchter Hyperlink" xfId="78" builtinId="9" hidden="1"/>
    <cellStyle name="Besuchter Hyperlink" xfId="110" builtinId="9" hidden="1"/>
    <cellStyle name="Besuchter Hyperlink" xfId="38" builtinId="9" hidden="1"/>
    <cellStyle name="Besuchter Hyperlink" xfId="100" builtinId="9" hidden="1"/>
    <cellStyle name="Besuchter Hyperlink" xfId="22" builtinId="9" hidden="1"/>
    <cellStyle name="Besuchter Hyperlink" xfId="134" builtinId="9" hidden="1"/>
    <cellStyle name="Besuchter Hyperlink" xfId="162" builtinId="9" hidden="1"/>
    <cellStyle name="Besuchter Hyperlink" xfId="138" builtinId="9" hidden="1"/>
    <cellStyle name="Besuchter Hyperlink" xfId="76" builtinId="9" hidden="1"/>
    <cellStyle name="Besuchter Hyperlink" xfId="32" builtinId="9" hidden="1"/>
    <cellStyle name="Besuchter Hyperlink" xfId="68" builtinId="9" hidden="1"/>
    <cellStyle name="Besuchter Hyperlink" xfId="74" builtinId="9" hidden="1"/>
    <cellStyle name="Besuchter Hyperlink" xfId="128" builtinId="9" hidden="1"/>
    <cellStyle name="Besuchter Hyperlink" xfId="96" builtinId="9" hidden="1"/>
    <cellStyle name="Besuchter Hyperlink" xfId="26" builtinId="9" hidden="1"/>
    <cellStyle name="Besuchter Hyperlink" xfId="168" builtinId="9" hidden="1"/>
    <cellStyle name="Besuchter Hyperlink" xfId="144" builtinId="9" hidden="1"/>
    <cellStyle name="Besuchter Hyperlink" xfId="30" builtinId="9" hidden="1"/>
    <cellStyle name="Besuchter Hyperlink" xfId="86" builtinId="9" hidden="1"/>
    <cellStyle name="Besuchter Hyperlink" xfId="90" builtinId="9" hidden="1"/>
    <cellStyle name="Besuchter Hyperlink" xfId="92" builtinId="9" hidden="1"/>
    <cellStyle name="Besuchter Hyperlink" xfId="98" builtinId="9" hidden="1"/>
    <cellStyle name="Besuchter Hyperlink" xfId="56" builtinId="9" hidden="1"/>
    <cellStyle name="Besuchter Hyperlink" xfId="2" builtinId="9" hidden="1"/>
    <cellStyle name="Besuchter Hyperlink" xfId="58" builtinId="9" hidden="1"/>
    <cellStyle name="Besuchter Hyperlink" xfId="148" builtinId="9" hidden="1"/>
    <cellStyle name="Besuchter Hyperlink" xfId="28" builtinId="9" hidden="1"/>
    <cellStyle name="Besuchter Hyperlink" xfId="10" builtinId="9" hidden="1"/>
    <cellStyle name="Besuchter Hyperlink" xfId="52" builtinId="9" hidden="1"/>
    <cellStyle name="Besuchter Hyperlink" xfId="158" builtinId="9" hidden="1"/>
    <cellStyle name="Besuchter Hyperlink" xfId="124" builtinId="9" hidden="1"/>
    <cellStyle name="Besuchter Hyperlink" xfId="156" builtinId="9" hidden="1"/>
    <cellStyle name="Besuchter Hyperlink" xfId="18" builtinId="9" hidden="1"/>
    <cellStyle name="Besuchter Hyperlink" xfId="126" builtinId="9" hidden="1"/>
    <cellStyle name="Besuchter Hyperlink" xfId="114" builtinId="9" hidden="1"/>
    <cellStyle name="Besuchter Hyperlink" xfId="72" builtinId="9" hidden="1"/>
    <cellStyle name="Besuchter Hyperlink" xfId="132" builtinId="9" hidden="1"/>
    <cellStyle name="Besuchter Hyperlink" xfId="4" builtinId="9" hidden="1"/>
    <cellStyle name="Besuchter Hyperlink" xfId="70" builtinId="9" hidden="1"/>
    <cellStyle name="Besuchter Hyperlink" xfId="150" builtinId="9" hidden="1"/>
    <cellStyle name="Besuchter Hyperlink" xfId="104" builtinId="9" hidden="1"/>
    <cellStyle name="Besuchter Hyperlink" xfId="120" builtinId="9" hidden="1"/>
    <cellStyle name="Besuchter Hyperlink" xfId="108" builtinId="9" hidden="1"/>
    <cellStyle name="Besuchter Hyperlink" xfId="48" builtinId="9" hidden="1"/>
    <cellStyle name="Besuchter Hyperlink" xfId="42" builtinId="9" hidden="1"/>
    <cellStyle name="Besuchter Hyperlink" xfId="44" builtinId="9" hidden="1"/>
    <cellStyle name="Besuchter Hyperlink" xfId="164" builtinId="9" hidden="1"/>
    <cellStyle name="Besuchter Hyperlink" xfId="82" builtinId="9" hidden="1"/>
    <cellStyle name="Besuchter Hyperlink" xfId="146" builtinId="9" hidden="1"/>
    <cellStyle name="Beziehung" xfId="172" xr:uid="{00000000-0005-0000-0000-000070000000}"/>
    <cellStyle name="Dezimal [0]" xfId="177" builtinId="6" hidden="1"/>
    <cellStyle name="Eingabe" xfId="189" builtinId="20" hidden="1"/>
    <cellStyle name="Ergebnis" xfId="197" builtinId="25" hidden="1"/>
    <cellStyle name="Erklärender Text" xfId="196" builtinId="53" hidden="1"/>
    <cellStyle name="Gut" xfId="186" builtinId="26" hidden="1"/>
    <cellStyle name="Komma" xfId="176" builtinId="3" hidden="1"/>
    <cellStyle name="Kreativ" xfId="171" xr:uid="{00000000-0005-0000-0000-000077000000}"/>
    <cellStyle name="Link" xfId="9" builtinId="8" hidden="1"/>
    <cellStyle name="Link" xfId="33" builtinId="8" hidden="1"/>
    <cellStyle name="Link" xfId="147" builtinId="8" hidden="1"/>
    <cellStyle name="Link" xfId="85" builtinId="8" hidden="1"/>
    <cellStyle name="Link" xfId="117" builtinId="8" hidden="1"/>
    <cellStyle name="Link" xfId="25" builtinId="8" hidden="1"/>
    <cellStyle name="Link" xfId="115" builtinId="8" hidden="1"/>
    <cellStyle name="Link" xfId="69" builtinId="8" hidden="1"/>
    <cellStyle name="Link" xfId="77" builtinId="8" hidden="1"/>
    <cellStyle name="Link" xfId="105" builtinId="8" hidden="1"/>
    <cellStyle name="Link" xfId="7" builtinId="8" hidden="1"/>
    <cellStyle name="Link" xfId="13" builtinId="8" hidden="1"/>
    <cellStyle name="Link" xfId="97" builtinId="8" hidden="1"/>
    <cellStyle name="Link" xfId="89" builtinId="8" hidden="1"/>
    <cellStyle name="Link" xfId="27" builtinId="8" hidden="1"/>
    <cellStyle name="Link" xfId="55" builtinId="8" hidden="1"/>
    <cellStyle name="Link" xfId="63" builtinId="8" hidden="1"/>
    <cellStyle name="Link" xfId="15" builtinId="8" hidden="1"/>
    <cellStyle name="Link" xfId="83" builtinId="8" hidden="1"/>
    <cellStyle name="Link" xfId="73" builtinId="8" hidden="1"/>
    <cellStyle name="Link" xfId="93" builtinId="8" hidden="1"/>
    <cellStyle name="Link" xfId="99" builtinId="8" hidden="1"/>
    <cellStyle name="Link" xfId="109" builtinId="8" hidden="1"/>
    <cellStyle name="Link" xfId="79" builtinId="8" hidden="1"/>
    <cellStyle name="Link" xfId="113" builtinId="8" hidden="1"/>
    <cellStyle name="Link" xfId="121" builtinId="8" hidden="1"/>
    <cellStyle name="Link" xfId="101" builtinId="8" hidden="1"/>
    <cellStyle name="Link" xfId="1" builtinId="8" hidden="1"/>
    <cellStyle name="Link" xfId="71" builtinId="8" hidden="1"/>
    <cellStyle name="Link" xfId="17" builtinId="8" hidden="1"/>
    <cellStyle name="Link" xfId="19" builtinId="8" hidden="1"/>
    <cellStyle name="Link" xfId="151" builtinId="8" hidden="1"/>
    <cellStyle name="Link" xfId="137" builtinId="8" hidden="1"/>
    <cellStyle name="Link" xfId="165" builtinId="8" hidden="1"/>
    <cellStyle name="Link" xfId="21" builtinId="8" hidden="1"/>
    <cellStyle name="Link" xfId="111" builtinId="8" hidden="1"/>
    <cellStyle name="Link" xfId="75" builtinId="8" hidden="1"/>
    <cellStyle name="Link" xfId="95" builtinId="8" hidden="1"/>
    <cellStyle name="Link" xfId="31" builtinId="8" hidden="1"/>
    <cellStyle name="Link" xfId="123" builtinId="8" hidden="1"/>
    <cellStyle name="Link" xfId="65" builtinId="8" hidden="1"/>
    <cellStyle name="Link" xfId="119" builtinId="8" hidden="1"/>
    <cellStyle name="Link" xfId="81" builtinId="8" hidden="1"/>
    <cellStyle name="Link" xfId="3" builtinId="8" hidden="1"/>
    <cellStyle name="Link" xfId="29" builtinId="8" hidden="1"/>
    <cellStyle name="Link" xfId="49" builtinId="8" hidden="1"/>
    <cellStyle name="Link" xfId="53" builtinId="8" hidden="1"/>
    <cellStyle name="Link" xfId="141" builtinId="8" hidden="1"/>
    <cellStyle name="Link" xfId="135" builtinId="8" hidden="1"/>
    <cellStyle name="Link" xfId="143" builtinId="8" hidden="1"/>
    <cellStyle name="Link" xfId="145" builtinId="8" hidden="1"/>
    <cellStyle name="Link" xfId="153" builtinId="8" hidden="1"/>
    <cellStyle name="Link" xfId="157" builtinId="8" hidden="1"/>
    <cellStyle name="Link" xfId="159" builtinId="8" hidden="1"/>
    <cellStyle name="Link" xfId="169" builtinId="8" hidden="1"/>
    <cellStyle name="Link" xfId="67" builtinId="8" hidden="1"/>
    <cellStyle name="Link" xfId="125" builtinId="8" hidden="1"/>
    <cellStyle name="Link" xfId="129" builtinId="8" hidden="1"/>
    <cellStyle name="Link" xfId="91" builtinId="8" hidden="1"/>
    <cellStyle name="Link" xfId="35" builtinId="8" hidden="1"/>
    <cellStyle name="Link" xfId="51" builtinId="8" hidden="1"/>
    <cellStyle name="Link" xfId="131" builtinId="8" hidden="1"/>
    <cellStyle name="Link" xfId="149" builtinId="8" hidden="1"/>
    <cellStyle name="Link" xfId="41" builtinId="8" hidden="1"/>
    <cellStyle name="Link" xfId="5" builtinId="8" hidden="1"/>
    <cellStyle name="Link" xfId="167" builtinId="8" hidden="1"/>
    <cellStyle name="Link" xfId="133" builtinId="8" hidden="1"/>
    <cellStyle name="Link" xfId="57" builtinId="8" hidden="1"/>
    <cellStyle name="Link" xfId="59" builtinId="8" hidden="1"/>
    <cellStyle name="Link" xfId="11" builtinId="8" hidden="1"/>
    <cellStyle name="Link" xfId="45" builtinId="8" hidden="1"/>
    <cellStyle name="Link" xfId="39" builtinId="8" hidden="1"/>
    <cellStyle name="Link" xfId="43" builtinId="8" hidden="1"/>
    <cellStyle name="Link" xfId="23" builtinId="8" hidden="1"/>
    <cellStyle name="Link" xfId="61" builtinId="8" hidden="1"/>
    <cellStyle name="Link" xfId="37" builtinId="8" hidden="1"/>
    <cellStyle name="Link" xfId="47" builtinId="8" hidden="1"/>
    <cellStyle name="Link" xfId="127" builtinId="8" hidden="1"/>
    <cellStyle name="Link" xfId="163" builtinId="8" hidden="1"/>
    <cellStyle name="Link" xfId="139" builtinId="8" hidden="1"/>
    <cellStyle name="Link" xfId="161" builtinId="8" hidden="1"/>
    <cellStyle name="Link" xfId="155" builtinId="8" hidden="1"/>
    <cellStyle name="Link" xfId="87" builtinId="8" hidden="1"/>
    <cellStyle name="Link" xfId="107" builtinId="8" hidden="1"/>
    <cellStyle name="Link" xfId="103" builtinId="8" hidden="1"/>
    <cellStyle name="Neutral" xfId="188" builtinId="28" hidden="1"/>
    <cellStyle name="Notiz" xfId="195" builtinId="10" hidden="1"/>
    <cellStyle name="Prozent" xfId="180" builtinId="5" hidden="1"/>
    <cellStyle name="Schlecht" xfId="187" builtinId="27" hidden="1"/>
    <cellStyle name="Sport" xfId="174" xr:uid="{00000000-0005-0000-0000-0000D1000000}"/>
    <cellStyle name="Standard" xfId="0" builtinId="0" customBuiltin="1"/>
    <cellStyle name="Text Protokoll" xfId="223" xr:uid="{00000000-0005-0000-0000-0000D3000000}"/>
    <cellStyle name="Traktandum" xfId="222" xr:uid="{00000000-0005-0000-0000-0000D4000000}"/>
    <cellStyle name="Überschrift" xfId="181" builtinId="15" hidden="1"/>
    <cellStyle name="Überschrift 1" xfId="182" builtinId="16" hidden="1"/>
    <cellStyle name="Überschrift 2" xfId="183" builtinId="17" hidden="1"/>
    <cellStyle name="Überschrift 3" xfId="184" builtinId="18" hidden="1"/>
    <cellStyle name="Überschrift 4" xfId="185" builtinId="19" hidden="1"/>
    <cellStyle name="Uhrzeit Klein" xfId="175" xr:uid="{00000000-0005-0000-0000-0000DA000000}"/>
    <cellStyle name="Verknüpfte Zelle" xfId="192" builtinId="24" hidden="1"/>
    <cellStyle name="Währung" xfId="178" builtinId="4" hidden="1"/>
    <cellStyle name="Währung [0]" xfId="179" builtinId="7" hidden="1"/>
    <cellStyle name="Warnender Text" xfId="194" builtinId="11" hidden="1"/>
    <cellStyle name="Zelle überprüfen" xfId="193" builtinId="23" hidden="1"/>
  </cellStyles>
  <dxfs count="20">
    <dxf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border outline="0">
        <top style="medium">
          <color rgb="FF000000"/>
        </top>
      </border>
    </dxf>
    <dxf>
      <border outline="0">
        <left style="thin">
          <color auto="1"/>
        </left>
      </border>
    </dxf>
    <dxf>
      <alignment horizontal="right" vertical="top" textRotation="0" wrapText="1" indent="0" justifyLastLine="0" shrinkToFit="0" readingOrder="0"/>
    </dxf>
    <dxf>
      <border outline="0">
        <bottom style="medium">
          <color rgb="FF000000"/>
        </bottom>
      </border>
    </dxf>
    <dxf>
      <border outline="0">
        <top style="medium">
          <color rgb="FF000000"/>
        </top>
      </border>
    </dxf>
    <dxf>
      <alignment vertical="top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border outline="0">
        <left style="thin">
          <color auto="1"/>
        </left>
      </border>
    </dxf>
    <dxf>
      <alignment horizontal="righ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alignment vertical="top" textRotation="0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F0A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13</xdr:row>
      <xdr:rowOff>66676</xdr:rowOff>
    </xdr:from>
    <xdr:to>
      <xdr:col>4</xdr:col>
      <xdr:colOff>542925</xdr:colOff>
      <xdr:row>17</xdr:row>
      <xdr:rowOff>121451</xdr:rowOff>
    </xdr:to>
    <xdr:pic>
      <xdr:nvPicPr>
        <xdr:cNvPr id="2" name="Bild 15">
          <a:extLst>
            <a:ext uri="{FF2B5EF4-FFF2-40B4-BE49-F238E27FC236}">
              <a16:creationId xmlns:a16="http://schemas.microsoft.com/office/drawing/2014/main" id="{BDA01C33-0F0B-41B9-8982-3DF07CAE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00275" y="2171701"/>
          <a:ext cx="0" cy="70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7199</xdr:colOff>
      <xdr:row>1</xdr:row>
      <xdr:rowOff>9525</xdr:rowOff>
    </xdr:from>
    <xdr:to>
      <xdr:col>16</xdr:col>
      <xdr:colOff>853937</xdr:colOff>
      <xdr:row>3</xdr:row>
      <xdr:rowOff>23677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B55892-AFA5-4F3E-88B1-5569F7F0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2003" y="59221"/>
          <a:ext cx="1153195" cy="577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171450</xdr:rowOff>
    </xdr:from>
    <xdr:to>
      <xdr:col>6</xdr:col>
      <xdr:colOff>0</xdr:colOff>
      <xdr:row>0</xdr:row>
      <xdr:rowOff>171450</xdr:rowOff>
    </xdr:to>
    <xdr:pic>
      <xdr:nvPicPr>
        <xdr:cNvPr id="2049" name="Bild 5" descr="Macintosh HD:Users:Samuel:Dropbox:Region14:UfLa12:Logo der Jungscharen:Logo KidsCulture-01.pn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72925" y="17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114300</xdr:rowOff>
    </xdr:from>
    <xdr:to>
      <xdr:col>6</xdr:col>
      <xdr:colOff>0</xdr:colOff>
      <xdr:row>0</xdr:row>
      <xdr:rowOff>171450</xdr:rowOff>
    </xdr:to>
    <xdr:pic>
      <xdr:nvPicPr>
        <xdr:cNvPr id="2050" name="Bild 6" descr="Macintosh HD:Users:Samuel:Dropbox:Region14:UfLa12:Logo der Jungscharen:Logo Goldi.pn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72925" y="114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323850</xdr:rowOff>
    </xdr:from>
    <xdr:to>
      <xdr:col>6</xdr:col>
      <xdr:colOff>0</xdr:colOff>
      <xdr:row>0</xdr:row>
      <xdr:rowOff>323850</xdr:rowOff>
    </xdr:to>
    <xdr:pic>
      <xdr:nvPicPr>
        <xdr:cNvPr id="2051" name="Bild 8" descr="Macintosh HD:Users:Samuel:Dropbox:Jungschar:Alle:Jungschilogo:PNG:Jungschilogo_sw.png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72925" y="323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349250</xdr:colOff>
      <xdr:row>0</xdr:row>
      <xdr:rowOff>25928</xdr:rowOff>
    </xdr:from>
    <xdr:to>
      <xdr:col>1</xdr:col>
      <xdr:colOff>1784350</xdr:colOff>
      <xdr:row>1</xdr:row>
      <xdr:rowOff>7939</xdr:rowOff>
    </xdr:to>
    <xdr:pic>
      <xdr:nvPicPr>
        <xdr:cNvPr id="2054" name="Bild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349250" y="25928"/>
          <a:ext cx="1943100" cy="934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171450</xdr:rowOff>
    </xdr:from>
    <xdr:to>
      <xdr:col>6</xdr:col>
      <xdr:colOff>0</xdr:colOff>
      <xdr:row>0</xdr:row>
      <xdr:rowOff>171450</xdr:rowOff>
    </xdr:to>
    <xdr:pic>
      <xdr:nvPicPr>
        <xdr:cNvPr id="2" name="Bild 5" descr="Macintosh HD:Users:Samuel:Dropbox:Region14:UfLa12:Logo der Jungscharen:Logo KidsCulture-01.png">
          <a:extLst>
            <a:ext uri="{FF2B5EF4-FFF2-40B4-BE49-F238E27FC236}">
              <a16:creationId xmlns:a16="http://schemas.microsoft.com/office/drawing/2014/main" id="{06B7117D-0CFB-4FC9-98A3-9A28DD24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6575" y="17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114300</xdr:rowOff>
    </xdr:from>
    <xdr:to>
      <xdr:col>6</xdr:col>
      <xdr:colOff>0</xdr:colOff>
      <xdr:row>0</xdr:row>
      <xdr:rowOff>171450</xdr:rowOff>
    </xdr:to>
    <xdr:pic>
      <xdr:nvPicPr>
        <xdr:cNvPr id="3" name="Bild 6" descr="Macintosh HD:Users:Samuel:Dropbox:Region14:UfLa12:Logo der Jungscharen:Logo Goldi.png">
          <a:extLst>
            <a:ext uri="{FF2B5EF4-FFF2-40B4-BE49-F238E27FC236}">
              <a16:creationId xmlns:a16="http://schemas.microsoft.com/office/drawing/2014/main" id="{8AD1843E-2EA4-4D2E-84A4-B1B88497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96575" y="114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323850</xdr:rowOff>
    </xdr:from>
    <xdr:to>
      <xdr:col>6</xdr:col>
      <xdr:colOff>0</xdr:colOff>
      <xdr:row>0</xdr:row>
      <xdr:rowOff>323850</xdr:rowOff>
    </xdr:to>
    <xdr:pic>
      <xdr:nvPicPr>
        <xdr:cNvPr id="4" name="Bild 8" descr="Macintosh HD:Users:Samuel:Dropbox:Jungschar:Alle:Jungschilogo:PNG:Jungschilogo_sw.png">
          <a:extLst>
            <a:ext uri="{FF2B5EF4-FFF2-40B4-BE49-F238E27FC236}">
              <a16:creationId xmlns:a16="http://schemas.microsoft.com/office/drawing/2014/main" id="{FC54E3EE-1D57-402C-9A14-2C79CAA0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96575" y="323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349250</xdr:colOff>
      <xdr:row>0</xdr:row>
      <xdr:rowOff>25928</xdr:rowOff>
    </xdr:from>
    <xdr:to>
      <xdr:col>1</xdr:col>
      <xdr:colOff>1784350</xdr:colOff>
      <xdr:row>1</xdr:row>
      <xdr:rowOff>7939</xdr:rowOff>
    </xdr:to>
    <xdr:pic>
      <xdr:nvPicPr>
        <xdr:cNvPr id="5" name="Bild 15">
          <a:extLst>
            <a:ext uri="{FF2B5EF4-FFF2-40B4-BE49-F238E27FC236}">
              <a16:creationId xmlns:a16="http://schemas.microsoft.com/office/drawing/2014/main" id="{43915D38-E800-4EC5-A3D7-9980877C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349250" y="25928"/>
          <a:ext cx="1939925" cy="934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171450</xdr:rowOff>
    </xdr:from>
    <xdr:to>
      <xdr:col>6</xdr:col>
      <xdr:colOff>0</xdr:colOff>
      <xdr:row>0</xdr:row>
      <xdr:rowOff>171450</xdr:rowOff>
    </xdr:to>
    <xdr:pic>
      <xdr:nvPicPr>
        <xdr:cNvPr id="2" name="Bild 5" descr="Macintosh HD:Users:Samuel:Dropbox:Region14:UfLa12:Logo der Jungscharen:Logo KidsCulture-01.png">
          <a:extLst>
            <a:ext uri="{FF2B5EF4-FFF2-40B4-BE49-F238E27FC236}">
              <a16:creationId xmlns:a16="http://schemas.microsoft.com/office/drawing/2014/main" id="{E1A4194A-5350-4EAA-BAC1-DE6F9CD6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9525" y="17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114300</xdr:rowOff>
    </xdr:from>
    <xdr:to>
      <xdr:col>6</xdr:col>
      <xdr:colOff>0</xdr:colOff>
      <xdr:row>0</xdr:row>
      <xdr:rowOff>171450</xdr:rowOff>
    </xdr:to>
    <xdr:pic>
      <xdr:nvPicPr>
        <xdr:cNvPr id="3" name="Bild 6" descr="Macintosh HD:Users:Samuel:Dropbox:Region14:UfLa12:Logo der Jungscharen:Logo Goldi.png">
          <a:extLst>
            <a:ext uri="{FF2B5EF4-FFF2-40B4-BE49-F238E27FC236}">
              <a16:creationId xmlns:a16="http://schemas.microsoft.com/office/drawing/2014/main" id="{CAEA6719-6671-4BCB-8C83-BC3FB362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9525" y="114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323850</xdr:rowOff>
    </xdr:from>
    <xdr:to>
      <xdr:col>6</xdr:col>
      <xdr:colOff>0</xdr:colOff>
      <xdr:row>0</xdr:row>
      <xdr:rowOff>323850</xdr:rowOff>
    </xdr:to>
    <xdr:pic>
      <xdr:nvPicPr>
        <xdr:cNvPr id="4" name="Bild 8" descr="Macintosh HD:Users:Samuel:Dropbox:Jungschar:Alle:Jungschilogo:PNG:Jungschilogo_sw.png">
          <a:extLst>
            <a:ext uri="{FF2B5EF4-FFF2-40B4-BE49-F238E27FC236}">
              <a16:creationId xmlns:a16="http://schemas.microsoft.com/office/drawing/2014/main" id="{D40AB042-EF76-47D2-A484-284928A8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39525" y="323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349252</xdr:colOff>
      <xdr:row>0</xdr:row>
      <xdr:rowOff>31749</xdr:rowOff>
    </xdr:from>
    <xdr:to>
      <xdr:col>1</xdr:col>
      <xdr:colOff>1572685</xdr:colOff>
      <xdr:row>1</xdr:row>
      <xdr:rowOff>77260</xdr:rowOff>
    </xdr:to>
    <xdr:pic>
      <xdr:nvPicPr>
        <xdr:cNvPr id="6" name="Bild 15">
          <a:extLst>
            <a:ext uri="{FF2B5EF4-FFF2-40B4-BE49-F238E27FC236}">
              <a16:creationId xmlns:a16="http://schemas.microsoft.com/office/drawing/2014/main" id="{C87CD054-D883-4D53-8526-E3314FA7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349252" y="31749"/>
          <a:ext cx="1943100" cy="934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elle1312" displayName="Tabelle1312" ref="A6:F51" totalsRowShown="0" headerRowDxfId="19" dataDxfId="18" headerRowBorderDxfId="16" tableBorderDxfId="17">
  <autoFilter ref="A6:F51" xr:uid="{00000000-0009-0000-0100-00000B000000}"/>
  <sortState ref="A7:H50">
    <sortCondition ref="A6:A50"/>
  </sortState>
  <tableColumns count="6">
    <tableColumn id="1" xr3:uid="{00000000-0010-0000-0000-000001000000}" name="Nr." dataDxfId="15" dataCellStyle="Traktandum"/>
    <tableColumn id="9" xr3:uid="{00000000-0010-0000-0000-000009000000}" name="Tranktanden" dataDxfId="14" dataCellStyle="Traktandum"/>
    <tableColumn id="2" xr3:uid="{00000000-0010-0000-0000-000002000000}" name="Protokoll" dataCellStyle="Traktandum"/>
    <tableColumn id="3" xr3:uid="{00000000-0010-0000-0000-000003000000}" name="Verantw-" dataCellStyle="Traktandum"/>
    <tableColumn id="7" xr3:uid="{00000000-0010-0000-0000-000007000000}" name="Bemerkungen" dataCellStyle="Traktandum"/>
    <tableColumn id="6" xr3:uid="{00000000-0010-0000-0000-000006000000}" name="  " dataCellStyle="Traktand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13124" displayName="Tabelle13124" ref="A6:F51" totalsRowShown="0" headerRowDxfId="13" dataDxfId="12" headerRowBorderDxfId="10" tableBorderDxfId="11">
  <autoFilter ref="A6:F51" xr:uid="{00000000-0009-0000-0100-000003000000}"/>
  <sortState ref="A7:H50">
    <sortCondition ref="A6:A50"/>
  </sortState>
  <tableColumns count="6">
    <tableColumn id="1" xr3:uid="{00000000-0010-0000-0100-000001000000}" name="Nr." dataDxfId="9" dataCellStyle="Traktandum"/>
    <tableColumn id="9" xr3:uid="{00000000-0010-0000-0100-000009000000}" name="Tranktanden" dataDxfId="8" dataCellStyle="Traktandum"/>
    <tableColumn id="2" xr3:uid="{00000000-0010-0000-0100-000002000000}" name="Protokoll" dataCellStyle="Traktandum"/>
    <tableColumn id="3" xr3:uid="{00000000-0010-0000-0100-000003000000}" name="Verantw-" dataCellStyle="Traktandum"/>
    <tableColumn id="7" xr3:uid="{00000000-0010-0000-0100-000007000000}" name="Bemerkungen" dataCellStyle="Traktandum"/>
    <tableColumn id="6" xr3:uid="{00000000-0010-0000-0100-000006000000}" name="  " dataCellStyle="Traktand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le13122" displayName="Tabelle13122" ref="A6:F51" totalsRowShown="0" headerRowBorderDxfId="6" tableBorderDxfId="7">
  <autoFilter ref="A6:F51" xr:uid="{00000000-0009-0000-0100-000001000000}"/>
  <sortState ref="A7:H50">
    <sortCondition ref="A6:A50"/>
  </sortState>
  <tableColumns count="6">
    <tableColumn id="1" xr3:uid="{00000000-0010-0000-0200-000001000000}" name="Jahr" dataDxfId="5"/>
    <tableColumn id="9" xr3:uid="{00000000-0010-0000-0200-000009000000}" name="Thema" dataDxfId="4"/>
    <tableColumn id="2" xr3:uid="{00000000-0010-0000-0200-000002000000}" name="Negativ" dataDxfId="3"/>
    <tableColumn id="3" xr3:uid="{00000000-0010-0000-0200-000003000000}" name="Veränderungsvorschlag" dataDxfId="2"/>
    <tableColumn id="7" xr3:uid="{00000000-0010-0000-0200-000007000000}" name="Positiv" dataDxfId="1"/>
    <tableColumn id="6" xr3:uid="{00000000-0010-0000-0200-000006000000}" name="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5"/>
  <sheetViews>
    <sheetView tabSelected="1" view="pageBreakPreview" topLeftCell="A7" zoomScale="115" zoomScaleNormal="100" zoomScaleSheetLayoutView="115" workbookViewId="0" xr3:uid="{AEA406A1-0E4B-5B11-9CD5-51D6E497D94C}">
      <selection activeCell="D10" sqref="D10"/>
    </sheetView>
  </sheetViews>
  <sheetFormatPr defaultColWidth="0" defaultRowHeight="14.25" zeroHeight="1" outlineLevelCol="2"/>
  <cols>
    <col min="1" max="1" width="4.42578125" style="61" customWidth="1"/>
    <col min="2" max="2" width="4.5703125" style="65" customWidth="1"/>
    <col min="3" max="3" width="14.7109375" style="64" customWidth="1"/>
    <col min="4" max="4" width="4.5703125" style="65" customWidth="1"/>
    <col min="5" max="5" width="14.7109375" style="64" customWidth="1"/>
    <col min="6" max="6" width="4.5703125" style="65" customWidth="1"/>
    <col min="7" max="7" width="14.7109375" style="64" customWidth="1"/>
    <col min="8" max="8" width="4.5703125" style="65" customWidth="1"/>
    <col min="9" max="9" width="14.7109375" style="64" customWidth="1"/>
    <col min="10" max="10" width="4.5703125" style="65" customWidth="1"/>
    <col min="11" max="11" width="14.7109375" style="64" customWidth="1"/>
    <col min="12" max="12" width="4.5703125" style="65" customWidth="1"/>
    <col min="13" max="13" width="14.7109375" style="64" customWidth="1"/>
    <col min="14" max="14" width="4.5703125" style="65" customWidth="1"/>
    <col min="15" max="15" width="14.7109375" style="64" customWidth="1"/>
    <col min="16" max="16" width="4.5703125" style="65" customWidth="1"/>
    <col min="17" max="17" width="14.7109375" style="64" customWidth="1"/>
    <col min="18" max="18" width="4.42578125" style="64" customWidth="1"/>
    <col min="19" max="19" width="4.28515625" style="64" customWidth="1"/>
    <col min="20" max="20" width="11.42578125" style="64" customWidth="1"/>
    <col min="21" max="21" width="11.42578125" style="64" hidden="1" outlineLevel="2"/>
    <col min="22" max="22" width="11.42578125" style="64" customWidth="1" collapsed="1"/>
    <col min="23" max="16384" width="0" style="64" hidden="1"/>
  </cols>
  <sheetData>
    <row r="1" spans="1:18" ht="3.75" customHeight="1"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Q1" s="66"/>
    </row>
    <row r="2" spans="1:18" s="78" customFormat="1" ht="30" customHeight="1">
      <c r="A2" s="75" t="s">
        <v>0</v>
      </c>
      <c r="D2" s="79"/>
      <c r="E2" s="79"/>
      <c r="F2" s="79"/>
      <c r="G2" s="79"/>
      <c r="H2" s="79"/>
      <c r="I2" s="80"/>
      <c r="J2" s="79"/>
      <c r="K2" s="80"/>
      <c r="L2" s="79"/>
      <c r="M2" s="79"/>
      <c r="N2" s="79"/>
      <c r="P2" s="79"/>
      <c r="Q2" s="81"/>
    </row>
    <row r="3" spans="1:18" s="61" customFormat="1" ht="14.25" customHeight="1">
      <c r="A3" s="74" t="s">
        <v>1</v>
      </c>
      <c r="F3" s="65" t="s">
        <v>2</v>
      </c>
      <c r="G3" s="77">
        <v>43298</v>
      </c>
      <c r="H3" s="65" t="s">
        <v>3</v>
      </c>
      <c r="I3" s="77">
        <f>Q5</f>
        <v>43305</v>
      </c>
      <c r="J3" s="65"/>
      <c r="K3" s="65"/>
      <c r="L3" s="82" t="s">
        <v>4</v>
      </c>
      <c r="M3" s="83" t="s">
        <v>5</v>
      </c>
      <c r="N3" s="65"/>
      <c r="P3" s="65"/>
      <c r="Q3" s="76"/>
    </row>
    <row r="4" spans="1:18" ht="6.75" customHeight="1" thickBot="1">
      <c r="A4" s="67"/>
      <c r="B4" s="68"/>
      <c r="C4" s="69"/>
      <c r="D4" s="68"/>
      <c r="E4" s="69"/>
      <c r="F4" s="68"/>
      <c r="G4" s="69"/>
      <c r="H4" s="70"/>
      <c r="I4" s="19"/>
      <c r="J4" s="70"/>
      <c r="K4" s="19"/>
      <c r="L4" s="70"/>
      <c r="M4" s="19"/>
      <c r="N4" s="68"/>
      <c r="O4" s="71"/>
      <c r="P4" s="64"/>
    </row>
    <row r="5" spans="1:18" s="19" customFormat="1" ht="13.5" thickTop="1" thickBot="1">
      <c r="A5" s="96" t="s">
        <v>6</v>
      </c>
      <c r="B5" s="94" t="s">
        <v>7</v>
      </c>
      <c r="C5" s="95">
        <f>G3</f>
        <v>43298</v>
      </c>
      <c r="D5" s="94" t="s">
        <v>8</v>
      </c>
      <c r="E5" s="95">
        <f>C5+1</f>
        <v>43299</v>
      </c>
      <c r="F5" s="94" t="s">
        <v>9</v>
      </c>
      <c r="G5" s="95">
        <f>E5+1</f>
        <v>43300</v>
      </c>
      <c r="H5" s="94" t="s">
        <v>10</v>
      </c>
      <c r="I5" s="95">
        <f>G5+1</f>
        <v>43301</v>
      </c>
      <c r="J5" s="94" t="s">
        <v>11</v>
      </c>
      <c r="K5" s="95">
        <f>I5+1</f>
        <v>43302</v>
      </c>
      <c r="L5" s="94" t="s">
        <v>12</v>
      </c>
      <c r="M5" s="95">
        <f>K5+1</f>
        <v>43303</v>
      </c>
      <c r="N5" s="94" t="s">
        <v>13</v>
      </c>
      <c r="O5" s="95">
        <f>M5+1</f>
        <v>43304</v>
      </c>
      <c r="P5" s="94" t="s">
        <v>7</v>
      </c>
      <c r="Q5" s="95">
        <f>O5+1</f>
        <v>43305</v>
      </c>
      <c r="R5" s="96" t="s">
        <v>6</v>
      </c>
    </row>
    <row r="6" spans="1:18" s="72" customFormat="1" ht="13.5" thickTop="1">
      <c r="A6" s="97"/>
      <c r="B6" s="99"/>
      <c r="C6" s="85"/>
      <c r="D6" s="99"/>
      <c r="E6" s="85"/>
      <c r="F6" s="99"/>
      <c r="G6" s="85"/>
      <c r="H6" s="99"/>
      <c r="I6" s="85"/>
      <c r="J6" s="99"/>
      <c r="K6" s="85"/>
      <c r="L6" s="99"/>
      <c r="M6" s="85"/>
      <c r="N6" s="99"/>
      <c r="O6" s="85"/>
      <c r="P6" s="99"/>
      <c r="Q6" s="85"/>
      <c r="R6" s="97"/>
    </row>
    <row r="7" spans="1:18" s="72" customFormat="1" ht="12.75">
      <c r="A7" s="97" t="s">
        <v>14</v>
      </c>
      <c r="B7" s="99"/>
      <c r="C7" s="85"/>
      <c r="D7" s="99"/>
      <c r="E7" s="85"/>
      <c r="F7" s="99"/>
      <c r="G7" s="85"/>
      <c r="H7" s="99"/>
      <c r="I7" s="85"/>
      <c r="J7" s="99"/>
      <c r="K7" s="85"/>
      <c r="L7" s="99"/>
      <c r="M7" s="85"/>
      <c r="N7" s="99"/>
      <c r="O7" s="85"/>
      <c r="P7" s="99"/>
      <c r="Q7" s="85"/>
      <c r="R7" s="97" t="s">
        <v>14</v>
      </c>
    </row>
    <row r="8" spans="1:18" s="72" customFormat="1" ht="12.75">
      <c r="A8" s="97"/>
      <c r="B8" s="99"/>
      <c r="C8" s="85"/>
      <c r="D8" s="99"/>
      <c r="E8" s="85"/>
      <c r="F8" s="99"/>
      <c r="G8" s="85"/>
      <c r="H8" s="99"/>
      <c r="I8" s="85"/>
      <c r="J8" s="99"/>
      <c r="K8" s="85"/>
      <c r="L8" s="99"/>
      <c r="M8" s="85"/>
      <c r="N8" s="99"/>
      <c r="O8" s="85"/>
      <c r="P8" s="99"/>
      <c r="Q8" s="85"/>
      <c r="R8" s="97"/>
    </row>
    <row r="9" spans="1:18" s="72" customFormat="1" ht="12.75">
      <c r="A9" s="97" t="s">
        <v>15</v>
      </c>
      <c r="B9" s="100">
        <v>8</v>
      </c>
      <c r="C9" s="101" t="s">
        <v>16</v>
      </c>
      <c r="D9" s="100">
        <v>8</v>
      </c>
      <c r="E9" s="101" t="s">
        <v>16</v>
      </c>
      <c r="F9" s="100">
        <v>8</v>
      </c>
      <c r="G9" s="101" t="s">
        <v>16</v>
      </c>
      <c r="H9" s="100">
        <v>8</v>
      </c>
      <c r="I9" s="101" t="s">
        <v>16</v>
      </c>
      <c r="J9" s="100">
        <v>8</v>
      </c>
      <c r="K9" s="101" t="s">
        <v>16</v>
      </c>
      <c r="L9" s="100">
        <v>8</v>
      </c>
      <c r="M9" s="101" t="s">
        <v>16</v>
      </c>
      <c r="N9" s="100">
        <v>8</v>
      </c>
      <c r="O9" s="101" t="s">
        <v>16</v>
      </c>
      <c r="P9" s="100">
        <v>8</v>
      </c>
      <c r="Q9" s="101" t="s">
        <v>16</v>
      </c>
      <c r="R9" s="97" t="s">
        <v>15</v>
      </c>
    </row>
    <row r="10" spans="1:18" s="72" customFormat="1" ht="12.75">
      <c r="A10" s="97"/>
      <c r="B10" s="102"/>
      <c r="C10" s="90"/>
      <c r="D10" s="102"/>
      <c r="E10" s="90"/>
      <c r="F10" s="102"/>
      <c r="G10" s="90"/>
      <c r="H10" s="102"/>
      <c r="I10" s="90"/>
      <c r="J10" s="102"/>
      <c r="K10" s="90"/>
      <c r="L10" s="102"/>
      <c r="M10" s="90"/>
      <c r="N10" s="102"/>
      <c r="O10" s="90"/>
      <c r="P10" s="102"/>
      <c r="Q10" s="90"/>
      <c r="R10" s="97"/>
    </row>
    <row r="11" spans="1:18" s="72" customFormat="1" ht="12.75">
      <c r="A11" s="97" t="s">
        <v>17</v>
      </c>
      <c r="B11" s="103">
        <v>8.4499999999999993</v>
      </c>
      <c r="C11" s="91" t="s">
        <v>18</v>
      </c>
      <c r="D11" s="103">
        <v>8.4499999999999993</v>
      </c>
      <c r="E11" s="91" t="s">
        <v>18</v>
      </c>
      <c r="F11" s="103">
        <v>8.4499999999999993</v>
      </c>
      <c r="G11" s="91" t="s">
        <v>18</v>
      </c>
      <c r="H11" s="103">
        <v>8.4499999999999993</v>
      </c>
      <c r="I11" s="91" t="s">
        <v>18</v>
      </c>
      <c r="J11" s="103">
        <v>8.4499999999999993</v>
      </c>
      <c r="K11" s="91" t="s">
        <v>18</v>
      </c>
      <c r="L11" s="103">
        <v>8.4499999999999993</v>
      </c>
      <c r="M11" s="91" t="s">
        <v>18</v>
      </c>
      <c r="N11" s="103">
        <v>8.4499999999999993</v>
      </c>
      <c r="O11" s="91" t="s">
        <v>18</v>
      </c>
      <c r="P11" s="103">
        <v>8.4499999999999993</v>
      </c>
      <c r="Q11" s="91" t="s">
        <v>18</v>
      </c>
      <c r="R11" s="97" t="s">
        <v>17</v>
      </c>
    </row>
    <row r="12" spans="1:18" s="72" customFormat="1" ht="12.75">
      <c r="A12" s="97"/>
      <c r="B12" s="104"/>
      <c r="C12" s="91"/>
      <c r="D12" s="104"/>
      <c r="E12" s="91"/>
      <c r="F12" s="104"/>
      <c r="G12" s="91"/>
      <c r="H12" s="104"/>
      <c r="I12" s="91"/>
      <c r="J12" s="104"/>
      <c r="K12" s="91"/>
      <c r="L12" s="104"/>
      <c r="M12" s="91"/>
      <c r="N12" s="104"/>
      <c r="O12" s="91"/>
      <c r="P12" s="104"/>
      <c r="Q12" s="91"/>
      <c r="R12" s="97"/>
    </row>
    <row r="13" spans="1:18" s="72" customFormat="1" ht="12.75">
      <c r="A13" s="97" t="s">
        <v>19</v>
      </c>
      <c r="B13" s="99"/>
      <c r="C13" s="85"/>
      <c r="D13" s="99"/>
      <c r="E13" s="85"/>
      <c r="F13" s="99"/>
      <c r="G13" s="85"/>
      <c r="H13" s="99"/>
      <c r="I13" s="85"/>
      <c r="J13" s="99"/>
      <c r="K13" s="85"/>
      <c r="L13" s="99"/>
      <c r="M13" s="85"/>
      <c r="N13" s="99"/>
      <c r="O13" s="85"/>
      <c r="P13" s="99"/>
      <c r="Q13" s="85"/>
      <c r="R13" s="97" t="s">
        <v>19</v>
      </c>
    </row>
    <row r="14" spans="1:18" s="72" customFormat="1" ht="12.75">
      <c r="A14" s="97"/>
      <c r="B14" s="99"/>
      <c r="C14" s="85"/>
      <c r="D14" s="99"/>
      <c r="E14" s="85"/>
      <c r="F14" s="99"/>
      <c r="G14" s="85"/>
      <c r="H14" s="99"/>
      <c r="I14" s="85"/>
      <c r="J14" s="99"/>
      <c r="K14" s="85"/>
      <c r="L14" s="99"/>
      <c r="M14" s="85"/>
      <c r="N14" s="99"/>
      <c r="O14" s="85"/>
      <c r="P14" s="99"/>
      <c r="Q14" s="85"/>
      <c r="R14" s="97"/>
    </row>
    <row r="15" spans="1:18" s="72" customFormat="1" ht="12.75">
      <c r="A15" s="97" t="s">
        <v>20</v>
      </c>
      <c r="B15" s="99"/>
      <c r="C15" s="85"/>
      <c r="D15" s="99"/>
      <c r="E15" s="85"/>
      <c r="F15" s="99"/>
      <c r="G15" s="85"/>
      <c r="H15" s="99"/>
      <c r="I15" s="85"/>
      <c r="J15" s="99"/>
      <c r="K15" s="85"/>
      <c r="L15" s="99"/>
      <c r="M15" s="85"/>
      <c r="N15" s="99"/>
      <c r="O15" s="85"/>
      <c r="P15" s="99"/>
      <c r="Q15" s="85"/>
      <c r="R15" s="97" t="s">
        <v>20</v>
      </c>
    </row>
    <row r="16" spans="1:18" s="72" customFormat="1" ht="12.75">
      <c r="A16" s="97"/>
      <c r="B16" s="99"/>
      <c r="C16" s="85"/>
      <c r="D16" s="99"/>
      <c r="E16" s="85"/>
      <c r="F16" s="99"/>
      <c r="G16" s="85"/>
      <c r="H16" s="99"/>
      <c r="I16" s="85"/>
      <c r="J16" s="99"/>
      <c r="K16" s="85"/>
      <c r="L16" s="99"/>
      <c r="M16" s="85"/>
      <c r="N16" s="99"/>
      <c r="O16" s="85"/>
      <c r="P16" s="99"/>
      <c r="Q16" s="85"/>
      <c r="R16" s="97"/>
    </row>
    <row r="17" spans="1:18" s="72" customFormat="1" ht="12.75">
      <c r="A17" s="97" t="s">
        <v>21</v>
      </c>
      <c r="B17" s="102">
        <v>12.15</v>
      </c>
      <c r="C17" s="90" t="s">
        <v>22</v>
      </c>
      <c r="D17" s="102">
        <v>12.15</v>
      </c>
      <c r="E17" s="90" t="s">
        <v>22</v>
      </c>
      <c r="F17" s="102">
        <v>12.15</v>
      </c>
      <c r="G17" s="90" t="s">
        <v>22</v>
      </c>
      <c r="H17" s="102">
        <v>12.15</v>
      </c>
      <c r="I17" s="90" t="s">
        <v>22</v>
      </c>
      <c r="J17" s="102">
        <v>12.15</v>
      </c>
      <c r="K17" s="90" t="s">
        <v>22</v>
      </c>
      <c r="L17" s="102">
        <v>12.15</v>
      </c>
      <c r="M17" s="90" t="s">
        <v>22</v>
      </c>
      <c r="N17" s="102">
        <v>12.15</v>
      </c>
      <c r="O17" s="90" t="s">
        <v>22</v>
      </c>
      <c r="P17" s="99"/>
      <c r="Q17" s="85"/>
      <c r="R17" s="97" t="s">
        <v>21</v>
      </c>
    </row>
    <row r="18" spans="1:18" s="72" customFormat="1" ht="12.75">
      <c r="A18" s="97"/>
      <c r="B18" s="102"/>
      <c r="C18" s="90"/>
      <c r="D18" s="102"/>
      <c r="E18" s="90"/>
      <c r="F18" s="102"/>
      <c r="G18" s="90"/>
      <c r="H18" s="102"/>
      <c r="I18" s="90"/>
      <c r="J18" s="102"/>
      <c r="K18" s="90"/>
      <c r="L18" s="102"/>
      <c r="M18" s="90"/>
      <c r="N18" s="102"/>
      <c r="O18" s="90"/>
      <c r="P18" s="99"/>
      <c r="Q18" s="85"/>
      <c r="R18" s="97"/>
    </row>
    <row r="19" spans="1:18" s="72" customFormat="1" ht="12.75">
      <c r="A19" s="97" t="s">
        <v>23</v>
      </c>
      <c r="B19" s="105">
        <v>13</v>
      </c>
      <c r="C19" s="92" t="s">
        <v>24</v>
      </c>
      <c r="D19" s="105">
        <v>13</v>
      </c>
      <c r="E19" s="92" t="s">
        <v>24</v>
      </c>
      <c r="F19" s="105">
        <v>13</v>
      </c>
      <c r="G19" s="92" t="s">
        <v>24</v>
      </c>
      <c r="H19" s="105">
        <v>13</v>
      </c>
      <c r="I19" s="92" t="s">
        <v>24</v>
      </c>
      <c r="J19" s="105">
        <v>13</v>
      </c>
      <c r="K19" s="92" t="s">
        <v>24</v>
      </c>
      <c r="L19" s="105">
        <v>13</v>
      </c>
      <c r="M19" s="92" t="s">
        <v>24</v>
      </c>
      <c r="N19" s="105">
        <v>13</v>
      </c>
      <c r="O19" s="92" t="s">
        <v>24</v>
      </c>
      <c r="P19" s="99"/>
      <c r="Q19" s="85"/>
      <c r="R19" s="97" t="s">
        <v>23</v>
      </c>
    </row>
    <row r="20" spans="1:18" s="72" customFormat="1" ht="12.75">
      <c r="A20" s="97"/>
      <c r="B20" s="105"/>
      <c r="C20" s="92"/>
      <c r="D20" s="105"/>
      <c r="E20" s="92"/>
      <c r="F20" s="105"/>
      <c r="G20" s="92"/>
      <c r="H20" s="105"/>
      <c r="I20" s="92"/>
      <c r="J20" s="105"/>
      <c r="K20" s="92"/>
      <c r="L20" s="105"/>
      <c r="M20" s="92"/>
      <c r="N20" s="105"/>
      <c r="O20" s="92"/>
      <c r="P20" s="99"/>
      <c r="Q20" s="85"/>
      <c r="R20" s="97"/>
    </row>
    <row r="21" spans="1:18" s="72" customFormat="1" ht="12.75">
      <c r="A21" s="97" t="s">
        <v>25</v>
      </c>
      <c r="B21" s="99"/>
      <c r="C21" s="85"/>
      <c r="D21" s="99"/>
      <c r="E21" s="85"/>
      <c r="F21" s="99"/>
      <c r="G21" s="85"/>
      <c r="H21" s="99"/>
      <c r="I21" s="85"/>
      <c r="J21" s="99"/>
      <c r="K21" s="85"/>
      <c r="L21" s="99"/>
      <c r="M21" s="85"/>
      <c r="N21" s="99"/>
      <c r="O21" s="85"/>
      <c r="P21" s="99"/>
      <c r="Q21" s="85"/>
      <c r="R21" s="97" t="s">
        <v>25</v>
      </c>
    </row>
    <row r="22" spans="1:18" s="72" customFormat="1" ht="12.75">
      <c r="A22" s="97"/>
      <c r="B22" s="99"/>
      <c r="C22" s="85"/>
      <c r="D22" s="99"/>
      <c r="E22" s="85"/>
      <c r="F22" s="99"/>
      <c r="G22" s="85"/>
      <c r="H22" s="99"/>
      <c r="I22" s="85"/>
      <c r="J22" s="99"/>
      <c r="K22" s="85"/>
      <c r="L22" s="99"/>
      <c r="M22" s="85"/>
      <c r="N22" s="99"/>
      <c r="O22" s="85"/>
      <c r="P22" s="99"/>
      <c r="Q22" s="85"/>
      <c r="R22" s="97"/>
    </row>
    <row r="23" spans="1:18" s="72" customFormat="1" ht="12.75">
      <c r="A23" s="97" t="s">
        <v>26</v>
      </c>
      <c r="B23" s="99"/>
      <c r="C23" s="85"/>
      <c r="D23" s="99"/>
      <c r="E23" s="85"/>
      <c r="F23" s="99"/>
      <c r="G23" s="85"/>
      <c r="H23" s="99"/>
      <c r="I23" s="85"/>
      <c r="J23" s="99"/>
      <c r="K23" s="85"/>
      <c r="L23" s="99"/>
      <c r="M23" s="85"/>
      <c r="N23" s="99"/>
      <c r="O23" s="85"/>
      <c r="P23" s="99"/>
      <c r="Q23" s="85"/>
      <c r="R23" s="97" t="s">
        <v>26</v>
      </c>
    </row>
    <row r="24" spans="1:18" s="72" customFormat="1" ht="12.75">
      <c r="A24" s="97"/>
      <c r="B24" s="99"/>
      <c r="C24" s="85"/>
      <c r="D24" s="99"/>
      <c r="E24" s="85"/>
      <c r="F24" s="99"/>
      <c r="G24" s="85"/>
      <c r="H24" s="99"/>
      <c r="I24" s="85"/>
      <c r="J24" s="99"/>
      <c r="K24" s="85"/>
      <c r="L24" s="99"/>
      <c r="M24" s="85"/>
      <c r="N24" s="99"/>
      <c r="O24" s="85"/>
      <c r="P24" s="99"/>
      <c r="Q24" s="85"/>
      <c r="R24" s="97"/>
    </row>
    <row r="25" spans="1:18" s="72" customFormat="1" ht="12.75">
      <c r="A25" s="97" t="s">
        <v>27</v>
      </c>
      <c r="B25" s="99"/>
      <c r="C25" s="85"/>
      <c r="D25" s="99"/>
      <c r="E25" s="85"/>
      <c r="F25" s="99"/>
      <c r="G25" s="85"/>
      <c r="H25" s="99"/>
      <c r="I25" s="85"/>
      <c r="J25" s="99"/>
      <c r="K25" s="85"/>
      <c r="L25" s="99"/>
      <c r="M25" s="85"/>
      <c r="N25" s="99"/>
      <c r="O25" s="85"/>
      <c r="P25" s="99"/>
      <c r="Q25" s="85"/>
      <c r="R25" s="97" t="s">
        <v>27</v>
      </c>
    </row>
    <row r="26" spans="1:18" s="72" customFormat="1" ht="12.75">
      <c r="A26" s="97"/>
      <c r="B26" s="99"/>
      <c r="C26" s="85"/>
      <c r="D26" s="99"/>
      <c r="E26" s="85"/>
      <c r="F26" s="99"/>
      <c r="G26" s="85"/>
      <c r="H26" s="99"/>
      <c r="I26" s="85"/>
      <c r="J26" s="99"/>
      <c r="K26" s="85"/>
      <c r="L26" s="99"/>
      <c r="M26" s="85"/>
      <c r="N26" s="99"/>
      <c r="O26" s="85"/>
      <c r="P26" s="99"/>
      <c r="Q26" s="85"/>
      <c r="R26" s="97"/>
    </row>
    <row r="27" spans="1:18" s="72" customFormat="1" ht="12.75">
      <c r="A27" s="97" t="s">
        <v>28</v>
      </c>
      <c r="B27" s="99"/>
      <c r="C27" s="85"/>
      <c r="D27" s="99"/>
      <c r="E27" s="85"/>
      <c r="F27" s="99"/>
      <c r="G27" s="85"/>
      <c r="H27" s="99"/>
      <c r="I27" s="85"/>
      <c r="J27" s="99"/>
      <c r="K27" s="85"/>
      <c r="L27" s="99"/>
      <c r="M27" s="85"/>
      <c r="N27" s="99"/>
      <c r="O27" s="85"/>
      <c r="P27" s="99"/>
      <c r="Q27" s="85"/>
      <c r="R27" s="97" t="s">
        <v>28</v>
      </c>
    </row>
    <row r="28" spans="1:18" s="72" customFormat="1" ht="12.75">
      <c r="A28" s="97"/>
      <c r="B28" s="99"/>
      <c r="C28" s="85"/>
      <c r="D28" s="99"/>
      <c r="E28" s="85"/>
      <c r="F28" s="99"/>
      <c r="G28" s="85"/>
      <c r="H28" s="99"/>
      <c r="I28" s="85"/>
      <c r="J28" s="99"/>
      <c r="K28" s="85"/>
      <c r="L28" s="99"/>
      <c r="M28" s="85"/>
      <c r="N28" s="99"/>
      <c r="O28" s="85"/>
      <c r="P28" s="99"/>
      <c r="Q28" s="85"/>
      <c r="R28" s="97"/>
    </row>
    <row r="29" spans="1:18" s="72" customFormat="1" ht="12.75">
      <c r="A29" s="97" t="s">
        <v>29</v>
      </c>
      <c r="B29" s="102">
        <v>18</v>
      </c>
      <c r="C29" s="90" t="s">
        <v>30</v>
      </c>
      <c r="D29" s="102">
        <v>18</v>
      </c>
      <c r="E29" s="90" t="s">
        <v>30</v>
      </c>
      <c r="F29" s="102">
        <v>18</v>
      </c>
      <c r="G29" s="90" t="s">
        <v>30</v>
      </c>
      <c r="H29" s="102">
        <v>18</v>
      </c>
      <c r="I29" s="90" t="s">
        <v>30</v>
      </c>
      <c r="J29" s="102">
        <v>18</v>
      </c>
      <c r="K29" s="90" t="s">
        <v>30</v>
      </c>
      <c r="L29" s="102">
        <v>18</v>
      </c>
      <c r="M29" s="90" t="s">
        <v>30</v>
      </c>
      <c r="N29" s="102">
        <v>18</v>
      </c>
      <c r="O29" s="90" t="s">
        <v>30</v>
      </c>
      <c r="P29" s="99"/>
      <c r="Q29" s="85"/>
      <c r="R29" s="97" t="s">
        <v>29</v>
      </c>
    </row>
    <row r="30" spans="1:18" s="72" customFormat="1" ht="12.75">
      <c r="A30" s="97"/>
      <c r="B30" s="102"/>
      <c r="C30" s="90" t="s">
        <v>31</v>
      </c>
      <c r="D30" s="102"/>
      <c r="E30" s="90" t="s">
        <v>31</v>
      </c>
      <c r="F30" s="102"/>
      <c r="G30" s="90" t="s">
        <v>31</v>
      </c>
      <c r="H30" s="102"/>
      <c r="I30" s="90" t="s">
        <v>31</v>
      </c>
      <c r="J30" s="102"/>
      <c r="K30" s="90" t="s">
        <v>31</v>
      </c>
      <c r="L30" s="102"/>
      <c r="M30" s="90" t="s">
        <v>31</v>
      </c>
      <c r="N30" s="102"/>
      <c r="O30" s="90" t="s">
        <v>31</v>
      </c>
      <c r="P30" s="99"/>
      <c r="Q30" s="85"/>
      <c r="R30" s="97"/>
    </row>
    <row r="31" spans="1:18" s="72" customFormat="1" ht="12.75">
      <c r="A31" s="97" t="s">
        <v>32</v>
      </c>
      <c r="B31" s="106">
        <v>19.149999999999999</v>
      </c>
      <c r="C31" s="85" t="s">
        <v>33</v>
      </c>
      <c r="D31" s="106">
        <v>19.149999999999999</v>
      </c>
      <c r="E31" s="85" t="s">
        <v>33</v>
      </c>
      <c r="F31" s="106">
        <v>19.149999999999999</v>
      </c>
      <c r="G31" s="85" t="s">
        <v>33</v>
      </c>
      <c r="H31" s="106">
        <v>19.149999999999999</v>
      </c>
      <c r="I31" s="85" t="s">
        <v>33</v>
      </c>
      <c r="J31" s="106">
        <v>19.149999999999999</v>
      </c>
      <c r="K31" s="85" t="s">
        <v>33</v>
      </c>
      <c r="L31" s="106">
        <v>19.149999999999999</v>
      </c>
      <c r="M31" s="85" t="s">
        <v>33</v>
      </c>
      <c r="N31" s="106">
        <v>19.149999999999999</v>
      </c>
      <c r="O31" s="85" t="s">
        <v>33</v>
      </c>
      <c r="P31" s="106"/>
      <c r="Q31" s="85"/>
      <c r="R31" s="97" t="s">
        <v>32</v>
      </c>
    </row>
    <row r="32" spans="1:18" s="72" customFormat="1" ht="12.75">
      <c r="A32" s="97"/>
      <c r="B32" s="107"/>
      <c r="C32" s="93"/>
      <c r="D32" s="107"/>
      <c r="E32" s="93"/>
      <c r="F32" s="107"/>
      <c r="G32" s="93"/>
      <c r="H32" s="107"/>
      <c r="I32" s="93"/>
      <c r="J32" s="107"/>
      <c r="K32" s="93"/>
      <c r="L32" s="107"/>
      <c r="M32" s="93"/>
      <c r="N32" s="107"/>
      <c r="O32" s="93"/>
      <c r="P32" s="107"/>
      <c r="Q32" s="93"/>
      <c r="R32" s="97"/>
    </row>
    <row r="33" spans="1:29" s="72" customFormat="1">
      <c r="A33" s="97" t="s">
        <v>34</v>
      </c>
      <c r="B33" s="107"/>
      <c r="C33" s="93" t="s">
        <v>35</v>
      </c>
      <c r="D33" s="107"/>
      <c r="E33" s="93" t="s">
        <v>35</v>
      </c>
      <c r="F33" s="107"/>
      <c r="G33" s="93" t="s">
        <v>35</v>
      </c>
      <c r="H33" s="107"/>
      <c r="I33" s="93" t="s">
        <v>35</v>
      </c>
      <c r="J33" s="107"/>
      <c r="K33" s="93" t="s">
        <v>35</v>
      </c>
      <c r="L33" s="107"/>
      <c r="M33" s="93" t="s">
        <v>35</v>
      </c>
      <c r="N33" s="107"/>
      <c r="O33" s="93" t="s">
        <v>35</v>
      </c>
      <c r="P33" s="107"/>
      <c r="Q33" s="93"/>
      <c r="R33" s="97" t="s">
        <v>34</v>
      </c>
      <c r="V33" s="61"/>
      <c r="W33" s="64"/>
      <c r="X33" s="64"/>
      <c r="Y33" s="64"/>
      <c r="Z33" s="64"/>
      <c r="AA33" s="64"/>
      <c r="AB33" s="64"/>
      <c r="AC33" s="64"/>
    </row>
    <row r="34" spans="1:29" s="72" customFormat="1" ht="12.75">
      <c r="A34" s="97"/>
      <c r="B34" s="99"/>
      <c r="C34" s="85"/>
      <c r="D34" s="99"/>
      <c r="E34" s="85"/>
      <c r="F34" s="99"/>
      <c r="G34" s="85"/>
      <c r="H34" s="99"/>
      <c r="I34" s="85"/>
      <c r="J34" s="99"/>
      <c r="K34" s="85"/>
      <c r="L34" s="99"/>
      <c r="M34" s="85"/>
      <c r="N34" s="99"/>
      <c r="O34" s="85"/>
      <c r="P34" s="99"/>
      <c r="Q34" s="85"/>
      <c r="R34" s="97"/>
    </row>
    <row r="35" spans="1:29" s="72" customFormat="1" ht="12.75">
      <c r="A35" s="97" t="s">
        <v>36</v>
      </c>
      <c r="B35" s="99"/>
      <c r="C35" s="85"/>
      <c r="D35" s="99"/>
      <c r="E35" s="85"/>
      <c r="F35" s="99"/>
      <c r="G35" s="85"/>
      <c r="H35" s="99"/>
      <c r="I35" s="85"/>
      <c r="J35" s="99"/>
      <c r="K35" s="85"/>
      <c r="L35" s="99"/>
      <c r="M35" s="85"/>
      <c r="N35" s="99"/>
      <c r="O35" s="85"/>
      <c r="P35" s="99"/>
      <c r="Q35" s="85"/>
      <c r="R35" s="97" t="s">
        <v>36</v>
      </c>
      <c r="V35" s="73"/>
    </row>
    <row r="36" spans="1:29" s="72" customFormat="1" ht="12.75">
      <c r="A36" s="97"/>
      <c r="B36" s="99"/>
      <c r="C36" s="85"/>
      <c r="D36" s="99"/>
      <c r="E36" s="85"/>
      <c r="F36" s="99"/>
      <c r="G36" s="85"/>
      <c r="H36" s="99"/>
      <c r="I36" s="85"/>
      <c r="J36" s="99"/>
      <c r="K36" s="85"/>
      <c r="L36" s="99"/>
      <c r="M36" s="85"/>
      <c r="N36" s="99"/>
      <c r="O36" s="85"/>
      <c r="P36" s="99"/>
      <c r="Q36" s="85"/>
      <c r="R36" s="97"/>
    </row>
    <row r="37" spans="1:29" s="72" customFormat="1" ht="12.75">
      <c r="A37" s="97" t="s">
        <v>37</v>
      </c>
      <c r="B37" s="99"/>
      <c r="C37" s="85"/>
      <c r="D37" s="99"/>
      <c r="E37" s="85"/>
      <c r="F37" s="99"/>
      <c r="G37" s="85"/>
      <c r="H37" s="99"/>
      <c r="I37" s="85"/>
      <c r="J37" s="99"/>
      <c r="K37" s="85"/>
      <c r="L37" s="99"/>
      <c r="M37" s="85"/>
      <c r="N37" s="99"/>
      <c r="O37" s="85"/>
      <c r="P37" s="99"/>
      <c r="Q37" s="85"/>
      <c r="R37" s="97" t="s">
        <v>37</v>
      </c>
    </row>
    <row r="38" spans="1:29" s="72" customFormat="1" ht="13.5" thickBot="1">
      <c r="A38" s="98"/>
      <c r="B38" s="108"/>
      <c r="C38" s="109"/>
      <c r="D38" s="108"/>
      <c r="E38" s="109"/>
      <c r="F38" s="108"/>
      <c r="G38" s="109"/>
      <c r="H38" s="108"/>
      <c r="I38" s="109"/>
      <c r="J38" s="108"/>
      <c r="K38" s="109"/>
      <c r="L38" s="108"/>
      <c r="M38" s="109"/>
      <c r="N38" s="108"/>
      <c r="O38" s="109"/>
      <c r="P38" s="108"/>
      <c r="Q38" s="109"/>
      <c r="R38" s="98"/>
    </row>
    <row r="39" spans="1:29" s="72" customFormat="1" ht="4.5" customHeight="1" thickTop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29" ht="12" customHeight="1">
      <c r="A40" s="85"/>
      <c r="B40" s="85"/>
      <c r="C40" s="86" t="s">
        <v>38</v>
      </c>
      <c r="D40" s="85"/>
      <c r="E40" s="87" t="s">
        <v>39</v>
      </c>
      <c r="F40" s="85"/>
      <c r="G40" s="88" t="s">
        <v>40</v>
      </c>
      <c r="H40" s="85"/>
      <c r="I40" s="89" t="s">
        <v>41</v>
      </c>
      <c r="J40" s="85"/>
      <c r="K40" s="85"/>
      <c r="L40" s="85"/>
      <c r="M40" s="85"/>
      <c r="N40" s="85"/>
      <c r="O40" s="85"/>
      <c r="P40" s="85"/>
      <c r="Q40" s="85"/>
      <c r="R40" s="85"/>
      <c r="V40" s="61"/>
    </row>
    <row r="41" spans="1:29"/>
    <row r="42" spans="1:29"/>
    <row r="43" spans="1:29"/>
    <row r="44" spans="1:29">
      <c r="A44" s="84" t="s">
        <v>42</v>
      </c>
    </row>
    <row r="45" spans="1:29" ht="7.5" hidden="1" customHeight="1"/>
  </sheetData>
  <pageMargins left="0.43307086614173229" right="0.43307086614173229" top="0.74803149606299213" bottom="0.35433070866141736" header="0" footer="0.3937007874015748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51"/>
  <sheetViews>
    <sheetView view="pageBreakPreview" zoomScale="80" zoomScaleNormal="90" zoomScaleSheetLayoutView="80" zoomScalePageLayoutView="90" workbookViewId="0" xr3:uid="{958C4451-9541-5A59-BF78-D2F731DF1C81}">
      <selection activeCell="C1" sqref="C1:E1"/>
    </sheetView>
  </sheetViews>
  <sheetFormatPr defaultColWidth="9.28515625" defaultRowHeight="15"/>
  <cols>
    <col min="1" max="1" width="7.5703125" style="6" customWidth="1"/>
    <col min="2" max="2" width="33.28515625" style="6" customWidth="1"/>
    <col min="3" max="3" width="68.5703125" style="12" customWidth="1"/>
    <col min="4" max="4" width="14" style="1" customWidth="1"/>
    <col min="5" max="5" width="29.7109375" style="6" customWidth="1"/>
    <col min="6" max="6" width="7.28515625" style="5" customWidth="1"/>
    <col min="7" max="16384" width="9.28515625" style="1"/>
  </cols>
  <sheetData>
    <row r="1" spans="1:6" ht="75" customHeight="1">
      <c r="B1" s="28"/>
      <c r="C1" s="112">
        <f>'Volage Picasso'!D2</f>
        <v>0</v>
      </c>
      <c r="D1" s="112"/>
      <c r="E1" s="112"/>
      <c r="F1" s="29"/>
    </row>
    <row r="2" spans="1:6" ht="19.5" thickBot="1">
      <c r="C2" s="42" t="s">
        <v>43</v>
      </c>
    </row>
    <row r="3" spans="1:6" ht="40.35" customHeight="1">
      <c r="A3" s="110" t="s">
        <v>5</v>
      </c>
      <c r="B3" s="111"/>
      <c r="C3" s="52" t="s">
        <v>44</v>
      </c>
      <c r="D3" s="30" t="s">
        <v>45</v>
      </c>
      <c r="E3" s="30" t="s">
        <v>46</v>
      </c>
      <c r="F3" s="51"/>
    </row>
    <row r="4" spans="1:6" ht="20.25" customHeight="1">
      <c r="A4" s="31"/>
      <c r="B4" s="41" t="s">
        <v>47</v>
      </c>
      <c r="C4" s="53"/>
      <c r="D4" s="32"/>
      <c r="E4" s="33"/>
      <c r="F4" s="34"/>
    </row>
    <row r="5" spans="1:6" ht="20.25" customHeight="1" thickBot="1">
      <c r="A5" s="35"/>
      <c r="B5" s="40" t="s">
        <v>48</v>
      </c>
      <c r="C5" s="54"/>
      <c r="D5" s="37"/>
      <c r="E5" s="38"/>
      <c r="F5" s="39"/>
    </row>
    <row r="6" spans="1:6" s="2" customFormat="1" ht="16.5" thickBot="1">
      <c r="A6" s="55" t="s">
        <v>49</v>
      </c>
      <c r="B6" s="56" t="s">
        <v>50</v>
      </c>
      <c r="C6" s="55" t="s">
        <v>51</v>
      </c>
      <c r="D6" s="57" t="s">
        <v>52</v>
      </c>
      <c r="E6" s="57" t="s">
        <v>53</v>
      </c>
      <c r="F6" s="57" t="s">
        <v>54</v>
      </c>
    </row>
    <row r="7" spans="1:6" ht="15.75">
      <c r="A7" s="60"/>
      <c r="B7" s="58" t="s">
        <v>55</v>
      </c>
      <c r="C7" s="59"/>
      <c r="D7" s="59"/>
      <c r="E7" s="59"/>
      <c r="F7" s="59"/>
    </row>
    <row r="8" spans="1:6" ht="15.75">
      <c r="A8" s="60"/>
      <c r="B8" s="58" t="s">
        <v>56</v>
      </c>
      <c r="C8" s="59"/>
      <c r="D8" s="59"/>
      <c r="E8" s="59"/>
      <c r="F8" s="59"/>
    </row>
    <row r="9" spans="1:6" ht="15.75">
      <c r="A9" s="60"/>
      <c r="B9" s="58" t="s">
        <v>57</v>
      </c>
      <c r="C9" s="59"/>
      <c r="D9" s="59"/>
      <c r="E9" s="59"/>
      <c r="F9" s="59"/>
    </row>
    <row r="10" spans="1:6" ht="15.75">
      <c r="A10" s="60"/>
      <c r="B10" s="58" t="s">
        <v>58</v>
      </c>
      <c r="C10" s="59"/>
      <c r="D10" s="59"/>
      <c r="E10" s="59"/>
      <c r="F10" s="59"/>
    </row>
    <row r="11" spans="1:6" ht="15.75">
      <c r="A11" s="60"/>
      <c r="B11" s="58" t="s">
        <v>59</v>
      </c>
      <c r="C11" s="59"/>
      <c r="D11" s="59"/>
      <c r="E11" s="59"/>
      <c r="F11" s="59"/>
    </row>
    <row r="12" spans="1:6" ht="15.75">
      <c r="A12" s="60"/>
      <c r="B12" s="58"/>
      <c r="C12" s="59"/>
      <c r="D12" s="59"/>
      <c r="E12" s="59"/>
      <c r="F12" s="59"/>
    </row>
    <row r="13" spans="1:6" s="8" customFormat="1" ht="15.75">
      <c r="A13" s="60"/>
      <c r="B13" s="58"/>
      <c r="C13" s="59"/>
      <c r="D13" s="59"/>
      <c r="E13" s="59"/>
      <c r="F13" s="59"/>
    </row>
    <row r="14" spans="1:6" s="8" customFormat="1" ht="15.75">
      <c r="A14" s="60"/>
      <c r="B14" s="58"/>
      <c r="C14" s="59"/>
      <c r="D14" s="59"/>
      <c r="E14" s="59"/>
      <c r="F14" s="59"/>
    </row>
    <row r="15" spans="1:6" s="8" customFormat="1" ht="15.75">
      <c r="A15" s="60"/>
      <c r="B15" s="58"/>
      <c r="C15" s="59"/>
      <c r="D15" s="59"/>
      <c r="E15" s="59"/>
      <c r="F15" s="59"/>
    </row>
    <row r="16" spans="1:6" ht="15.75">
      <c r="A16" s="60"/>
      <c r="B16" s="58"/>
      <c r="C16" s="59"/>
      <c r="D16" s="59"/>
      <c r="E16" s="59"/>
      <c r="F16" s="59"/>
    </row>
    <row r="17" spans="1:6" ht="15.75">
      <c r="A17" s="60"/>
      <c r="B17" s="58"/>
      <c r="C17" s="59"/>
      <c r="D17" s="59"/>
      <c r="E17" s="59"/>
      <c r="F17" s="59"/>
    </row>
    <row r="18" spans="1:6" ht="15.75">
      <c r="A18" s="60"/>
      <c r="B18" s="58"/>
      <c r="C18" s="59"/>
      <c r="D18" s="59"/>
      <c r="E18" s="59"/>
      <c r="F18" s="59"/>
    </row>
    <row r="19" spans="1:6" ht="15.75">
      <c r="A19" s="60"/>
      <c r="B19" s="58"/>
      <c r="C19" s="59"/>
      <c r="D19" s="59"/>
      <c r="E19" s="59"/>
      <c r="F19" s="59"/>
    </row>
    <row r="20" spans="1:6" ht="15.75">
      <c r="A20" s="60"/>
      <c r="B20" s="58"/>
      <c r="C20" s="59"/>
      <c r="D20" s="59"/>
      <c r="E20" s="59"/>
      <c r="F20" s="59"/>
    </row>
    <row r="21" spans="1:6" ht="15.75">
      <c r="A21" s="60"/>
      <c r="B21" s="58"/>
      <c r="C21" s="59"/>
      <c r="D21" s="59"/>
      <c r="E21" s="59"/>
      <c r="F21" s="59"/>
    </row>
    <row r="22" spans="1:6" ht="15.75">
      <c r="A22" s="60"/>
      <c r="B22" s="58"/>
      <c r="C22" s="59"/>
      <c r="D22" s="59"/>
      <c r="E22" s="59"/>
      <c r="F22" s="59"/>
    </row>
    <row r="23" spans="1:6" ht="15.75">
      <c r="A23" s="60"/>
      <c r="B23" s="58"/>
      <c r="C23" s="59"/>
      <c r="D23" s="59"/>
      <c r="E23" s="59"/>
      <c r="F23" s="59"/>
    </row>
    <row r="24" spans="1:6" ht="15.75">
      <c r="A24" s="60"/>
      <c r="B24" s="58"/>
      <c r="C24" s="59"/>
      <c r="D24" s="59"/>
      <c r="E24" s="59"/>
      <c r="F24" s="59"/>
    </row>
    <row r="25" spans="1:6" ht="15.75">
      <c r="A25" s="60"/>
      <c r="B25" s="58"/>
      <c r="C25" s="59"/>
      <c r="D25" s="59"/>
      <c r="E25" s="59"/>
      <c r="F25" s="59"/>
    </row>
    <row r="26" spans="1:6" ht="15.75">
      <c r="A26" s="60"/>
      <c r="B26" s="58"/>
      <c r="C26" s="59"/>
      <c r="D26" s="59"/>
      <c r="E26" s="59"/>
      <c r="F26" s="59"/>
    </row>
    <row r="27" spans="1:6" ht="15.75">
      <c r="A27" s="60"/>
      <c r="B27" s="58"/>
      <c r="C27" s="59"/>
      <c r="D27" s="59"/>
      <c r="E27" s="59"/>
      <c r="F27" s="59"/>
    </row>
    <row r="28" spans="1:6" ht="15.75">
      <c r="A28" s="60"/>
      <c r="B28" s="58"/>
      <c r="C28" s="59"/>
      <c r="D28" s="59"/>
      <c r="E28" s="59"/>
      <c r="F28" s="59"/>
    </row>
    <row r="29" spans="1:6" ht="15.75">
      <c r="A29" s="60"/>
      <c r="B29" s="58"/>
      <c r="C29" s="59"/>
      <c r="D29" s="59"/>
      <c r="E29" s="59"/>
      <c r="F29" s="59"/>
    </row>
    <row r="30" spans="1:6" ht="15.75">
      <c r="A30" s="60"/>
      <c r="B30" s="58"/>
      <c r="C30" s="59"/>
      <c r="D30" s="59"/>
      <c r="E30" s="59"/>
      <c r="F30" s="59"/>
    </row>
    <row r="31" spans="1:6" ht="15.75">
      <c r="A31" s="60"/>
      <c r="B31" s="58"/>
      <c r="C31" s="59"/>
      <c r="D31" s="59"/>
      <c r="E31" s="59"/>
      <c r="F31" s="59"/>
    </row>
    <row r="32" spans="1:6" ht="15.75">
      <c r="A32" s="60"/>
      <c r="B32" s="58"/>
      <c r="C32" s="59"/>
      <c r="D32" s="59"/>
      <c r="E32" s="59"/>
      <c r="F32" s="59"/>
    </row>
    <row r="33" spans="1:6" ht="15.75">
      <c r="A33" s="60"/>
      <c r="B33" s="58"/>
      <c r="C33" s="59"/>
      <c r="D33" s="59"/>
      <c r="E33" s="59"/>
      <c r="F33" s="59"/>
    </row>
    <row r="34" spans="1:6" ht="15.75">
      <c r="A34" s="60"/>
      <c r="B34" s="58"/>
      <c r="C34" s="59"/>
      <c r="D34" s="59"/>
      <c r="E34" s="59"/>
      <c r="F34" s="59"/>
    </row>
    <row r="35" spans="1:6" ht="15.75">
      <c r="A35" s="60"/>
      <c r="B35" s="58"/>
      <c r="C35" s="59"/>
      <c r="D35" s="59"/>
      <c r="E35" s="59"/>
      <c r="F35" s="59"/>
    </row>
    <row r="36" spans="1:6" ht="15.75">
      <c r="A36" s="60"/>
      <c r="B36" s="58"/>
      <c r="C36" s="59"/>
      <c r="D36" s="59"/>
      <c r="E36" s="59"/>
      <c r="F36" s="59"/>
    </row>
    <row r="37" spans="1:6" ht="15.75">
      <c r="A37" s="60"/>
      <c r="B37" s="58"/>
      <c r="C37" s="59"/>
      <c r="D37" s="59"/>
      <c r="E37" s="59"/>
      <c r="F37" s="59"/>
    </row>
    <row r="38" spans="1:6" ht="15.75">
      <c r="A38" s="60"/>
      <c r="B38" s="58"/>
      <c r="C38" s="59"/>
      <c r="D38" s="59"/>
      <c r="E38" s="59"/>
      <c r="F38" s="59"/>
    </row>
    <row r="39" spans="1:6" ht="15.75">
      <c r="A39" s="60"/>
      <c r="B39" s="58"/>
      <c r="C39" s="59"/>
      <c r="D39" s="59"/>
      <c r="E39" s="59"/>
      <c r="F39" s="59"/>
    </row>
    <row r="40" spans="1:6" ht="15.75">
      <c r="A40" s="60"/>
      <c r="B40" s="58"/>
      <c r="C40" s="59"/>
      <c r="D40" s="59"/>
      <c r="E40" s="59"/>
      <c r="F40" s="59"/>
    </row>
    <row r="41" spans="1:6" ht="15.75">
      <c r="A41" s="60"/>
      <c r="B41" s="58"/>
      <c r="C41" s="59"/>
      <c r="D41" s="59"/>
      <c r="E41" s="59"/>
      <c r="F41" s="59"/>
    </row>
    <row r="42" spans="1:6" ht="15.75">
      <c r="A42" s="60"/>
      <c r="B42" s="58"/>
      <c r="C42" s="59"/>
      <c r="D42" s="59"/>
      <c r="E42" s="59"/>
      <c r="F42" s="59"/>
    </row>
    <row r="43" spans="1:6" ht="15.75">
      <c r="A43" s="60"/>
      <c r="B43" s="58"/>
      <c r="C43" s="59"/>
      <c r="D43" s="59"/>
      <c r="E43" s="59"/>
      <c r="F43" s="59"/>
    </row>
    <row r="44" spans="1:6" ht="15.75">
      <c r="A44" s="60"/>
      <c r="B44" s="58"/>
      <c r="C44" s="59"/>
      <c r="D44" s="59"/>
      <c r="E44" s="59"/>
      <c r="F44" s="59"/>
    </row>
    <row r="45" spans="1:6" ht="15.75">
      <c r="A45" s="60"/>
      <c r="B45" s="58"/>
      <c r="C45" s="59"/>
      <c r="D45" s="59"/>
      <c r="E45" s="59"/>
      <c r="F45" s="59"/>
    </row>
    <row r="46" spans="1:6" ht="15.75">
      <c r="A46" s="60"/>
      <c r="B46" s="58"/>
      <c r="C46" s="59"/>
      <c r="D46" s="59"/>
      <c r="E46" s="59"/>
      <c r="F46" s="59"/>
    </row>
    <row r="47" spans="1:6" ht="15.75">
      <c r="A47" s="60"/>
      <c r="B47" s="58"/>
      <c r="C47" s="59"/>
      <c r="D47" s="59"/>
      <c r="E47" s="59"/>
      <c r="F47" s="59"/>
    </row>
    <row r="48" spans="1:6" ht="15.75">
      <c r="A48" s="60"/>
      <c r="B48" s="58"/>
      <c r="C48" s="59"/>
      <c r="D48" s="59"/>
      <c r="E48" s="59"/>
      <c r="F48" s="59"/>
    </row>
    <row r="49" spans="1:6" ht="15.75">
      <c r="A49" s="60"/>
      <c r="B49" s="58"/>
      <c r="C49" s="59"/>
      <c r="D49" s="59"/>
      <c r="E49" s="59"/>
      <c r="F49" s="59"/>
    </row>
    <row r="50" spans="1:6" ht="15.75">
      <c r="A50" s="60"/>
      <c r="B50" s="58"/>
      <c r="C50" s="59"/>
      <c r="D50" s="59"/>
      <c r="E50" s="59"/>
      <c r="F50" s="59"/>
    </row>
    <row r="51" spans="1:6" ht="15.75">
      <c r="A51" s="60"/>
      <c r="B51" s="58"/>
      <c r="C51" s="59"/>
      <c r="D51" s="59"/>
      <c r="E51" s="59"/>
      <c r="F51" s="59"/>
    </row>
  </sheetData>
  <mergeCells count="2">
    <mergeCell ref="A3:B3"/>
    <mergeCell ref="C1:E1"/>
  </mergeCells>
  <phoneticPr fontId="6" type="noConversion"/>
  <pageMargins left="0.25" right="0.25" top="0.75" bottom="0.75" header="0.3" footer="0.3"/>
  <pageSetup paperSize="9" scale="75" orientation="landscape" horizontalDpi="4294967292" verticalDpi="4294967292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51"/>
  <sheetViews>
    <sheetView view="pageBreakPreview" zoomScale="80" zoomScaleNormal="90" zoomScaleSheetLayoutView="80" zoomScalePageLayoutView="90" workbookViewId="0" xr3:uid="{842E5F09-E766-5B8D-85AF-A39847EA96FD}">
      <selection activeCell="C1" sqref="C1:E1"/>
    </sheetView>
  </sheetViews>
  <sheetFormatPr defaultColWidth="9.28515625" defaultRowHeight="15"/>
  <cols>
    <col min="1" max="1" width="7.5703125" style="6" customWidth="1"/>
    <col min="2" max="2" width="33.28515625" style="6" customWidth="1"/>
    <col min="3" max="3" width="68.5703125" style="12" customWidth="1"/>
    <col min="4" max="4" width="14" style="1" customWidth="1"/>
    <col min="5" max="5" width="29.7109375" style="6" customWidth="1"/>
    <col min="6" max="6" width="7.28515625" style="5" customWidth="1"/>
    <col min="7" max="16384" width="9.28515625" style="1"/>
  </cols>
  <sheetData>
    <row r="1" spans="1:6" ht="75" customHeight="1">
      <c r="B1" s="28"/>
      <c r="C1" s="112">
        <f>'Volage Picasso'!D2</f>
        <v>0</v>
      </c>
      <c r="D1" s="112"/>
      <c r="E1" s="112"/>
      <c r="F1" s="29"/>
    </row>
    <row r="2" spans="1:6" ht="19.5" thickBot="1">
      <c r="C2" s="42" t="s">
        <v>43</v>
      </c>
    </row>
    <row r="3" spans="1:6" ht="40.35" customHeight="1">
      <c r="A3" s="110" t="s">
        <v>5</v>
      </c>
      <c r="B3" s="111"/>
      <c r="C3" s="52" t="s">
        <v>44</v>
      </c>
      <c r="D3" s="30" t="s">
        <v>45</v>
      </c>
      <c r="E3" s="30" t="s">
        <v>46</v>
      </c>
      <c r="F3" s="51"/>
    </row>
    <row r="4" spans="1:6" ht="20.25" customHeight="1">
      <c r="A4" s="31"/>
      <c r="B4" s="41" t="s">
        <v>47</v>
      </c>
      <c r="C4" s="53"/>
      <c r="D4" s="32"/>
      <c r="E4" s="33"/>
      <c r="F4" s="34"/>
    </row>
    <row r="5" spans="1:6" ht="20.25" customHeight="1" thickBot="1">
      <c r="A5" s="35"/>
      <c r="B5" s="40" t="s">
        <v>48</v>
      </c>
      <c r="C5" s="54"/>
      <c r="D5" s="37"/>
      <c r="E5" s="38"/>
      <c r="F5" s="39"/>
    </row>
    <row r="6" spans="1:6" s="2" customFormat="1" ht="16.5" thickBot="1">
      <c r="A6" s="55" t="s">
        <v>49</v>
      </c>
      <c r="B6" s="56" t="s">
        <v>50</v>
      </c>
      <c r="C6" s="55" t="s">
        <v>51</v>
      </c>
      <c r="D6" s="57" t="s">
        <v>52</v>
      </c>
      <c r="E6" s="57" t="s">
        <v>53</v>
      </c>
      <c r="F6" s="57" t="s">
        <v>54</v>
      </c>
    </row>
    <row r="7" spans="1:6" ht="15.75">
      <c r="A7" s="60"/>
      <c r="B7" s="58" t="s">
        <v>55</v>
      </c>
      <c r="C7" s="59"/>
      <c r="D7" s="59"/>
      <c r="E7" s="59"/>
      <c r="F7" s="59"/>
    </row>
    <row r="8" spans="1:6" ht="15.75">
      <c r="A8" s="60"/>
      <c r="B8" s="58" t="s">
        <v>56</v>
      </c>
      <c r="C8" s="59"/>
      <c r="D8" s="59"/>
      <c r="E8" s="59"/>
      <c r="F8" s="59"/>
    </row>
    <row r="9" spans="1:6" ht="15.75">
      <c r="A9" s="60"/>
      <c r="B9" s="58" t="s">
        <v>57</v>
      </c>
      <c r="C9" s="59"/>
      <c r="D9" s="59"/>
      <c r="E9" s="59"/>
      <c r="F9" s="59"/>
    </row>
    <row r="10" spans="1:6" ht="15.75">
      <c r="A10" s="60"/>
      <c r="B10" s="58" t="s">
        <v>58</v>
      </c>
      <c r="C10" s="59"/>
      <c r="D10" s="59"/>
      <c r="E10" s="59"/>
      <c r="F10" s="59"/>
    </row>
    <row r="11" spans="1:6" ht="15.75">
      <c r="A11" s="60"/>
      <c r="B11" s="58" t="s">
        <v>59</v>
      </c>
      <c r="C11" s="59"/>
      <c r="D11" s="59"/>
      <c r="E11" s="59"/>
      <c r="F11" s="59"/>
    </row>
    <row r="12" spans="1:6" ht="15.75">
      <c r="A12" s="60"/>
      <c r="B12" s="58"/>
      <c r="C12" s="59"/>
      <c r="D12" s="59"/>
      <c r="E12" s="59"/>
      <c r="F12" s="59"/>
    </row>
    <row r="13" spans="1:6" s="8" customFormat="1" ht="15.75">
      <c r="A13" s="60"/>
      <c r="B13" s="58"/>
      <c r="C13" s="59"/>
      <c r="D13" s="59"/>
      <c r="E13" s="59"/>
      <c r="F13" s="59"/>
    </row>
    <row r="14" spans="1:6" s="8" customFormat="1" ht="15.75">
      <c r="A14" s="60"/>
      <c r="B14" s="58"/>
      <c r="C14" s="59"/>
      <c r="D14" s="59"/>
      <c r="E14" s="59"/>
      <c r="F14" s="59"/>
    </row>
    <row r="15" spans="1:6" s="8" customFormat="1" ht="15.75">
      <c r="A15" s="60"/>
      <c r="B15" s="58"/>
      <c r="C15" s="59"/>
      <c r="D15" s="59"/>
      <c r="E15" s="59"/>
      <c r="F15" s="59"/>
    </row>
    <row r="16" spans="1:6" ht="15.75">
      <c r="A16" s="60"/>
      <c r="B16" s="58"/>
      <c r="C16" s="59"/>
      <c r="D16" s="59"/>
      <c r="E16" s="59"/>
      <c r="F16" s="59"/>
    </row>
    <row r="17" spans="1:6" ht="15.75">
      <c r="A17" s="60"/>
      <c r="B17" s="58"/>
      <c r="C17" s="59"/>
      <c r="D17" s="59"/>
      <c r="E17" s="59"/>
      <c r="F17" s="59"/>
    </row>
    <row r="18" spans="1:6" ht="15.75">
      <c r="A18" s="60"/>
      <c r="B18" s="58"/>
      <c r="C18" s="59"/>
      <c r="D18" s="59"/>
      <c r="E18" s="59"/>
      <c r="F18" s="59"/>
    </row>
    <row r="19" spans="1:6" ht="15.75">
      <c r="A19" s="60"/>
      <c r="B19" s="58"/>
      <c r="C19" s="59"/>
      <c r="D19" s="59"/>
      <c r="E19" s="59"/>
      <c r="F19" s="59"/>
    </row>
    <row r="20" spans="1:6" ht="15.75">
      <c r="A20" s="60"/>
      <c r="B20" s="58"/>
      <c r="C20" s="59"/>
      <c r="D20" s="59"/>
      <c r="E20" s="59"/>
      <c r="F20" s="59"/>
    </row>
    <row r="21" spans="1:6" ht="15.75">
      <c r="A21" s="60"/>
      <c r="B21" s="58"/>
      <c r="C21" s="59"/>
      <c r="D21" s="59"/>
      <c r="E21" s="59"/>
      <c r="F21" s="59"/>
    </row>
    <row r="22" spans="1:6" ht="15.75">
      <c r="A22" s="60"/>
      <c r="B22" s="58"/>
      <c r="C22" s="59"/>
      <c r="D22" s="59"/>
      <c r="E22" s="59"/>
      <c r="F22" s="59"/>
    </row>
    <row r="23" spans="1:6" ht="15.75">
      <c r="A23" s="60"/>
      <c r="B23" s="58"/>
      <c r="C23" s="59"/>
      <c r="D23" s="59"/>
      <c r="E23" s="59"/>
      <c r="F23" s="59"/>
    </row>
    <row r="24" spans="1:6" ht="15.75">
      <c r="A24" s="60"/>
      <c r="B24" s="58"/>
      <c r="C24" s="59"/>
      <c r="D24" s="59"/>
      <c r="E24" s="59"/>
      <c r="F24" s="59"/>
    </row>
    <row r="25" spans="1:6" ht="15.75">
      <c r="A25" s="60"/>
      <c r="B25" s="58"/>
      <c r="C25" s="59"/>
      <c r="D25" s="59"/>
      <c r="E25" s="59"/>
      <c r="F25" s="59"/>
    </row>
    <row r="26" spans="1:6" ht="15.75">
      <c r="A26" s="60"/>
      <c r="B26" s="58"/>
      <c r="C26" s="59"/>
      <c r="D26" s="59"/>
      <c r="E26" s="59"/>
      <c r="F26" s="59"/>
    </row>
    <row r="27" spans="1:6" ht="15.75">
      <c r="A27" s="60"/>
      <c r="B27" s="58"/>
      <c r="C27" s="59"/>
      <c r="D27" s="59"/>
      <c r="E27" s="59"/>
      <c r="F27" s="59"/>
    </row>
    <row r="28" spans="1:6" ht="15.75">
      <c r="A28" s="60"/>
      <c r="B28" s="58"/>
      <c r="C28" s="59"/>
      <c r="D28" s="59"/>
      <c r="E28" s="59"/>
      <c r="F28" s="59"/>
    </row>
    <row r="29" spans="1:6" ht="15.75">
      <c r="A29" s="60"/>
      <c r="B29" s="58"/>
      <c r="C29" s="59"/>
      <c r="D29" s="59"/>
      <c r="E29" s="59"/>
      <c r="F29" s="59"/>
    </row>
    <row r="30" spans="1:6" ht="15.75">
      <c r="A30" s="60"/>
      <c r="B30" s="58"/>
      <c r="C30" s="59"/>
      <c r="D30" s="59"/>
      <c r="E30" s="59"/>
      <c r="F30" s="59"/>
    </row>
    <row r="31" spans="1:6" ht="15.75">
      <c r="A31" s="60"/>
      <c r="B31" s="58"/>
      <c r="C31" s="59"/>
      <c r="D31" s="59"/>
      <c r="E31" s="59"/>
      <c r="F31" s="59"/>
    </row>
    <row r="32" spans="1:6" ht="15.75">
      <c r="A32" s="60"/>
      <c r="B32" s="58"/>
      <c r="C32" s="59"/>
      <c r="D32" s="59"/>
      <c r="E32" s="59"/>
      <c r="F32" s="59"/>
    </row>
    <row r="33" spans="1:6" ht="15.75">
      <c r="A33" s="60"/>
      <c r="B33" s="58"/>
      <c r="C33" s="59"/>
      <c r="D33" s="59"/>
      <c r="E33" s="59"/>
      <c r="F33" s="59"/>
    </row>
    <row r="34" spans="1:6" ht="15.75">
      <c r="A34" s="60"/>
      <c r="B34" s="58"/>
      <c r="C34" s="59"/>
      <c r="D34" s="59"/>
      <c r="E34" s="59"/>
      <c r="F34" s="59"/>
    </row>
    <row r="35" spans="1:6" ht="15.75">
      <c r="A35" s="60"/>
      <c r="B35" s="58"/>
      <c r="C35" s="59"/>
      <c r="D35" s="59"/>
      <c r="E35" s="59"/>
      <c r="F35" s="59"/>
    </row>
    <row r="36" spans="1:6" ht="15.75">
      <c r="A36" s="60"/>
      <c r="B36" s="58"/>
      <c r="C36" s="59"/>
      <c r="D36" s="59"/>
      <c r="E36" s="59"/>
      <c r="F36" s="59"/>
    </row>
    <row r="37" spans="1:6" ht="15.75">
      <c r="A37" s="60"/>
      <c r="B37" s="58"/>
      <c r="C37" s="59"/>
      <c r="D37" s="59"/>
      <c r="E37" s="59"/>
      <c r="F37" s="59"/>
    </row>
    <row r="38" spans="1:6" ht="15.75">
      <c r="A38" s="60"/>
      <c r="B38" s="58"/>
      <c r="C38" s="59"/>
      <c r="D38" s="59"/>
      <c r="E38" s="59"/>
      <c r="F38" s="59"/>
    </row>
    <row r="39" spans="1:6" ht="15.75">
      <c r="A39" s="60"/>
      <c r="B39" s="58"/>
      <c r="C39" s="59"/>
      <c r="D39" s="59"/>
      <c r="E39" s="59"/>
      <c r="F39" s="59"/>
    </row>
    <row r="40" spans="1:6" ht="15.75">
      <c r="A40" s="60"/>
      <c r="B40" s="58"/>
      <c r="C40" s="59"/>
      <c r="D40" s="59"/>
      <c r="E40" s="59"/>
      <c r="F40" s="59"/>
    </row>
    <row r="41" spans="1:6" ht="15.75">
      <c r="A41" s="60"/>
      <c r="B41" s="58"/>
      <c r="C41" s="59"/>
      <c r="D41" s="59"/>
      <c r="E41" s="59"/>
      <c r="F41" s="59"/>
    </row>
    <row r="42" spans="1:6" ht="15.75">
      <c r="A42" s="60"/>
      <c r="B42" s="58"/>
      <c r="C42" s="59"/>
      <c r="D42" s="59"/>
      <c r="E42" s="59"/>
      <c r="F42" s="59"/>
    </row>
    <row r="43" spans="1:6" ht="15.75">
      <c r="A43" s="60"/>
      <c r="B43" s="58"/>
      <c r="C43" s="59"/>
      <c r="D43" s="59"/>
      <c r="E43" s="59"/>
      <c r="F43" s="59"/>
    </row>
    <row r="44" spans="1:6" ht="15.75">
      <c r="A44" s="60"/>
      <c r="B44" s="58"/>
      <c r="C44" s="59"/>
      <c r="D44" s="59"/>
      <c r="E44" s="59"/>
      <c r="F44" s="59"/>
    </row>
    <row r="45" spans="1:6" ht="15.75">
      <c r="A45" s="60"/>
      <c r="B45" s="58"/>
      <c r="C45" s="59"/>
      <c r="D45" s="59"/>
      <c r="E45" s="59"/>
      <c r="F45" s="59"/>
    </row>
    <row r="46" spans="1:6" ht="15.75">
      <c r="A46" s="60"/>
      <c r="B46" s="58"/>
      <c r="C46" s="59"/>
      <c r="D46" s="59"/>
      <c r="E46" s="59"/>
      <c r="F46" s="59"/>
    </row>
    <row r="47" spans="1:6" ht="15.75">
      <c r="A47" s="60"/>
      <c r="B47" s="58"/>
      <c r="C47" s="59"/>
      <c r="D47" s="59"/>
      <c r="E47" s="59"/>
      <c r="F47" s="59"/>
    </row>
    <row r="48" spans="1:6" ht="15.75">
      <c r="A48" s="60"/>
      <c r="B48" s="58"/>
      <c r="C48" s="59"/>
      <c r="D48" s="59"/>
      <c r="E48" s="59"/>
      <c r="F48" s="59"/>
    </row>
    <row r="49" spans="1:6" ht="15.75">
      <c r="A49" s="60"/>
      <c r="B49" s="58"/>
      <c r="C49" s="59"/>
      <c r="D49" s="59"/>
      <c r="E49" s="59"/>
      <c r="F49" s="59"/>
    </row>
    <row r="50" spans="1:6" ht="15.75">
      <c r="A50" s="60"/>
      <c r="B50" s="58"/>
      <c r="C50" s="59"/>
      <c r="D50" s="59"/>
      <c r="E50" s="59"/>
      <c r="F50" s="59"/>
    </row>
    <row r="51" spans="1:6" ht="15.75">
      <c r="A51" s="60"/>
      <c r="B51" s="58"/>
      <c r="C51" s="59"/>
      <c r="D51" s="59"/>
      <c r="E51" s="59"/>
      <c r="F51" s="59"/>
    </row>
  </sheetData>
  <mergeCells count="2">
    <mergeCell ref="C1:E1"/>
    <mergeCell ref="A3:B3"/>
  </mergeCells>
  <pageMargins left="0.25" right="0.25" top="0.75" bottom="0.75" header="0.3" footer="0.3"/>
  <pageSetup paperSize="9" scale="75" orientation="landscape" horizontalDpi="4294967292" verticalDpi="4294967292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51"/>
  <sheetViews>
    <sheetView zoomScale="90" zoomScaleNormal="90" zoomScaleSheetLayoutView="80" zoomScalePageLayoutView="90" workbookViewId="0" xr3:uid="{51F8DEE0-4D01-5F28-A812-FC0BD7CAC4A5}">
      <selection activeCell="D33" sqref="D33"/>
    </sheetView>
  </sheetViews>
  <sheetFormatPr defaultColWidth="9.28515625" defaultRowHeight="15"/>
  <cols>
    <col min="1" max="1" width="10.7109375" style="6" customWidth="1"/>
    <col min="2" max="2" width="31.42578125" style="6" customWidth="1"/>
    <col min="3" max="3" width="37.28515625" style="12" customWidth="1"/>
    <col min="4" max="4" width="56.85546875" style="1" customWidth="1"/>
    <col min="5" max="5" width="45.42578125" style="6" customWidth="1"/>
    <col min="6" max="6" width="7.28515625" style="5" customWidth="1"/>
    <col min="7" max="16384" width="9.28515625" style="1"/>
  </cols>
  <sheetData>
    <row r="1" spans="1:6" ht="69.75" customHeight="1">
      <c r="B1" s="28"/>
      <c r="C1" s="112">
        <f>'Traktanden+Protokoll Sitzung 1'!C1:E1</f>
        <v>0</v>
      </c>
      <c r="D1" s="112"/>
      <c r="E1" s="112"/>
      <c r="F1" s="29"/>
    </row>
    <row r="2" spans="1:6" ht="19.5" thickBot="1">
      <c r="C2" s="42" t="str">
        <f>'Traktanden+Protokoll Sitzung 1'!C2</f>
        <v>Lager vom xx.-xx.xx.xx</v>
      </c>
    </row>
    <row r="3" spans="1:6" ht="40.35" customHeight="1">
      <c r="A3" s="113" t="s">
        <v>60</v>
      </c>
      <c r="B3" s="114"/>
      <c r="C3" s="114"/>
      <c r="D3" s="114"/>
      <c r="E3" s="49" t="s">
        <v>46</v>
      </c>
      <c r="F3" s="50"/>
    </row>
    <row r="4" spans="1:6" ht="20.25" customHeight="1">
      <c r="A4" s="31"/>
      <c r="B4" s="41" t="s">
        <v>47</v>
      </c>
      <c r="C4" s="32"/>
      <c r="D4" s="32"/>
      <c r="E4" s="33"/>
      <c r="F4" s="34"/>
    </row>
    <row r="5" spans="1:6" ht="20.25" customHeight="1" thickBot="1">
      <c r="A5" s="35"/>
      <c r="B5" s="40" t="s">
        <v>48</v>
      </c>
      <c r="C5" s="36"/>
      <c r="D5" s="37"/>
      <c r="E5" s="38"/>
      <c r="F5" s="39"/>
    </row>
    <row r="6" spans="1:6" s="2" customFormat="1" ht="16.5" thickBot="1">
      <c r="A6" s="14" t="s">
        <v>61</v>
      </c>
      <c r="B6" s="13" t="s">
        <v>62</v>
      </c>
      <c r="C6" s="14" t="s">
        <v>63</v>
      </c>
      <c r="D6" s="15" t="s">
        <v>64</v>
      </c>
      <c r="E6" s="16" t="s">
        <v>65</v>
      </c>
      <c r="F6" s="17" t="s">
        <v>54</v>
      </c>
    </row>
    <row r="7" spans="1:6" ht="21">
      <c r="A7" s="20"/>
      <c r="B7" s="43" t="s">
        <v>66</v>
      </c>
      <c r="C7" s="45"/>
      <c r="D7" s="3"/>
      <c r="E7" s="9"/>
      <c r="F7" s="21"/>
    </row>
    <row r="8" spans="1:6">
      <c r="A8" s="20"/>
      <c r="B8" s="7"/>
      <c r="C8" s="45"/>
      <c r="D8" s="4"/>
      <c r="E8" s="9"/>
      <c r="F8" s="21"/>
    </row>
    <row r="9" spans="1:6">
      <c r="A9" s="20"/>
      <c r="B9" s="7"/>
      <c r="C9" s="45"/>
      <c r="D9" s="4"/>
      <c r="E9" s="9"/>
      <c r="F9" s="21"/>
    </row>
    <row r="10" spans="1:6">
      <c r="A10" s="22"/>
      <c r="B10" s="4"/>
      <c r="C10" s="45"/>
      <c r="D10" s="4"/>
      <c r="E10" s="9"/>
      <c r="F10" s="21"/>
    </row>
    <row r="11" spans="1:6" ht="12">
      <c r="A11" s="20"/>
      <c r="B11" s="4"/>
      <c r="C11" s="46"/>
      <c r="D11" s="4"/>
      <c r="E11" s="10"/>
      <c r="F11" s="21"/>
    </row>
    <row r="12" spans="1:6">
      <c r="A12" s="22"/>
      <c r="B12" s="4"/>
      <c r="C12" s="45"/>
      <c r="D12" s="4"/>
      <c r="E12" s="9"/>
      <c r="F12" s="21"/>
    </row>
    <row r="13" spans="1:6" s="8" customFormat="1">
      <c r="A13" s="20"/>
      <c r="B13" s="4"/>
      <c r="C13" s="115"/>
      <c r="D13" s="7"/>
      <c r="E13" s="11"/>
      <c r="F13" s="23"/>
    </row>
    <row r="14" spans="1:6" s="8" customFormat="1">
      <c r="A14" s="22"/>
      <c r="B14" s="4"/>
      <c r="C14" s="115"/>
      <c r="D14" s="7"/>
      <c r="E14" s="11"/>
      <c r="F14" s="23"/>
    </row>
    <row r="15" spans="1:6" s="8" customFormat="1" ht="14.25">
      <c r="A15" s="20"/>
      <c r="B15" s="4"/>
      <c r="C15" s="47"/>
      <c r="D15" s="7"/>
      <c r="E15" s="11"/>
      <c r="F15" s="23"/>
    </row>
    <row r="16" spans="1:6">
      <c r="A16" s="22"/>
      <c r="B16" s="4"/>
      <c r="C16" s="45"/>
      <c r="D16" s="4"/>
      <c r="E16" s="9"/>
      <c r="F16" s="21"/>
    </row>
    <row r="17" spans="1:6">
      <c r="A17" s="20"/>
      <c r="B17" s="4"/>
      <c r="C17" s="45"/>
      <c r="D17" s="4"/>
      <c r="E17" s="9"/>
      <c r="F17" s="21"/>
    </row>
    <row r="18" spans="1:6">
      <c r="A18" s="20"/>
      <c r="B18" s="4"/>
      <c r="C18" s="45"/>
      <c r="D18" s="4"/>
      <c r="E18" s="9"/>
      <c r="F18" s="21"/>
    </row>
    <row r="19" spans="1:6">
      <c r="A19" s="22"/>
      <c r="B19" s="4"/>
      <c r="C19" s="45"/>
      <c r="D19" s="4"/>
      <c r="E19" s="9"/>
      <c r="F19" s="21"/>
    </row>
    <row r="20" spans="1:6">
      <c r="A20" s="20"/>
      <c r="B20" s="4"/>
      <c r="C20" s="45"/>
      <c r="D20" s="4"/>
      <c r="E20" s="9"/>
      <c r="F20" s="21"/>
    </row>
    <row r="21" spans="1:6">
      <c r="A21" s="22"/>
      <c r="B21" s="4"/>
      <c r="C21" s="45"/>
      <c r="D21" s="4"/>
      <c r="E21" s="9"/>
      <c r="F21" s="21"/>
    </row>
    <row r="22" spans="1:6">
      <c r="A22" s="20"/>
      <c r="B22" s="4"/>
      <c r="C22" s="45"/>
      <c r="D22" s="4"/>
      <c r="E22" s="9"/>
      <c r="F22" s="21"/>
    </row>
    <row r="23" spans="1:6">
      <c r="A23" s="22"/>
      <c r="B23" s="18"/>
      <c r="C23" s="45"/>
      <c r="D23" s="4"/>
      <c r="E23" s="9"/>
      <c r="F23" s="21"/>
    </row>
    <row r="24" spans="1:6">
      <c r="A24" s="20"/>
      <c r="B24" s="18"/>
      <c r="C24" s="45"/>
      <c r="D24" s="4"/>
      <c r="E24" s="9"/>
      <c r="F24" s="21"/>
    </row>
    <row r="25" spans="1:6">
      <c r="A25" s="22"/>
      <c r="B25" s="18"/>
      <c r="C25" s="45"/>
      <c r="D25" s="4"/>
      <c r="E25" s="9"/>
      <c r="F25" s="21"/>
    </row>
    <row r="26" spans="1:6">
      <c r="A26" s="20"/>
      <c r="B26" s="18"/>
      <c r="C26" s="45"/>
      <c r="D26" s="4"/>
      <c r="E26" s="9"/>
      <c r="F26" s="21"/>
    </row>
    <row r="27" spans="1:6">
      <c r="A27" s="22"/>
      <c r="B27" s="18"/>
      <c r="C27" s="45"/>
      <c r="D27" s="4"/>
      <c r="E27" s="9"/>
      <c r="F27" s="21"/>
    </row>
    <row r="28" spans="1:6">
      <c r="A28" s="20"/>
      <c r="B28" s="18"/>
      <c r="C28" s="45"/>
      <c r="D28" s="4"/>
      <c r="E28" s="9"/>
      <c r="F28" s="21"/>
    </row>
    <row r="29" spans="1:6">
      <c r="A29" s="22"/>
      <c r="B29" s="18"/>
      <c r="C29" s="45"/>
      <c r="D29" s="4"/>
      <c r="E29" s="9"/>
      <c r="F29" s="21"/>
    </row>
    <row r="30" spans="1:6">
      <c r="A30" s="20"/>
      <c r="B30" s="18"/>
      <c r="C30" s="45"/>
      <c r="D30" s="4"/>
      <c r="E30" s="9"/>
      <c r="F30" s="21"/>
    </row>
    <row r="31" spans="1:6">
      <c r="A31" s="22"/>
      <c r="B31" s="18"/>
      <c r="C31" s="45"/>
      <c r="D31" s="4"/>
      <c r="E31" s="9"/>
      <c r="F31" s="21"/>
    </row>
    <row r="32" spans="1:6">
      <c r="A32" s="20"/>
      <c r="B32" s="18"/>
      <c r="C32" s="45"/>
      <c r="D32" s="4"/>
      <c r="E32" s="9"/>
      <c r="F32" s="21"/>
    </row>
    <row r="33" spans="1:6">
      <c r="A33" s="22"/>
      <c r="B33" s="18"/>
      <c r="C33" s="45"/>
      <c r="D33" s="4"/>
      <c r="E33" s="9"/>
      <c r="F33" s="21"/>
    </row>
    <row r="34" spans="1:6">
      <c r="A34" s="20"/>
      <c r="B34" s="18"/>
      <c r="C34" s="45"/>
      <c r="D34" s="4"/>
      <c r="E34" s="9"/>
      <c r="F34" s="21"/>
    </row>
    <row r="35" spans="1:6">
      <c r="A35" s="22"/>
      <c r="B35" s="18"/>
      <c r="C35" s="45"/>
      <c r="D35" s="4"/>
      <c r="E35" s="9"/>
      <c r="F35" s="21"/>
    </row>
    <row r="36" spans="1:6">
      <c r="A36" s="20"/>
      <c r="B36" s="18"/>
      <c r="C36" s="45"/>
      <c r="D36" s="4"/>
      <c r="E36" s="9"/>
      <c r="F36" s="21"/>
    </row>
    <row r="37" spans="1:6">
      <c r="A37" s="22"/>
      <c r="B37" s="18"/>
      <c r="C37" s="45"/>
      <c r="D37" s="4"/>
      <c r="E37" s="9"/>
      <c r="F37" s="21"/>
    </row>
    <row r="38" spans="1:6">
      <c r="A38" s="22"/>
      <c r="B38" s="18"/>
      <c r="C38" s="48"/>
      <c r="D38" s="4"/>
      <c r="E38" s="9"/>
      <c r="F38" s="21"/>
    </row>
    <row r="39" spans="1:6">
      <c r="A39" s="22"/>
      <c r="B39" s="18"/>
      <c r="C39" s="45"/>
      <c r="D39" s="4"/>
      <c r="E39" s="9"/>
      <c r="F39" s="21"/>
    </row>
    <row r="40" spans="1:6">
      <c r="A40" s="22"/>
      <c r="B40" s="18"/>
      <c r="C40" s="45"/>
      <c r="D40" s="4"/>
      <c r="E40" s="9"/>
      <c r="F40" s="21"/>
    </row>
    <row r="41" spans="1:6">
      <c r="A41" s="22"/>
      <c r="B41" s="18"/>
      <c r="C41" s="45"/>
      <c r="D41" s="4"/>
      <c r="E41" s="9"/>
      <c r="F41" s="21"/>
    </row>
    <row r="42" spans="1:6">
      <c r="A42" s="22"/>
      <c r="B42" s="18"/>
      <c r="C42" s="45"/>
      <c r="D42" s="4"/>
      <c r="E42" s="9"/>
      <c r="F42" s="21"/>
    </row>
    <row r="43" spans="1:6">
      <c r="A43" s="22"/>
      <c r="B43" s="18"/>
      <c r="C43" s="45"/>
      <c r="D43" s="4"/>
      <c r="E43" s="9"/>
      <c r="F43" s="21"/>
    </row>
    <row r="44" spans="1:6">
      <c r="A44" s="22"/>
      <c r="B44" s="18"/>
      <c r="C44" s="45"/>
      <c r="D44" s="4"/>
      <c r="E44" s="9"/>
      <c r="F44" s="21"/>
    </row>
    <row r="45" spans="1:6">
      <c r="A45" s="22"/>
      <c r="B45" s="18"/>
      <c r="C45" s="45"/>
      <c r="D45" s="4"/>
      <c r="E45" s="9"/>
      <c r="F45" s="21"/>
    </row>
    <row r="46" spans="1:6">
      <c r="A46" s="22"/>
      <c r="B46" s="18"/>
      <c r="C46" s="45"/>
      <c r="D46" s="4"/>
      <c r="E46" s="9"/>
      <c r="F46" s="21"/>
    </row>
    <row r="47" spans="1:6">
      <c r="A47" s="22"/>
      <c r="B47" s="18"/>
      <c r="C47" s="45"/>
      <c r="D47" s="4"/>
      <c r="E47" s="9"/>
      <c r="F47" s="21"/>
    </row>
    <row r="48" spans="1:6">
      <c r="A48" s="22"/>
      <c r="B48" s="18"/>
      <c r="C48" s="45"/>
      <c r="D48" s="4"/>
      <c r="E48" s="9"/>
      <c r="F48" s="21"/>
    </row>
    <row r="49" spans="1:6">
      <c r="A49" s="22"/>
      <c r="B49" s="18"/>
      <c r="C49" s="45"/>
      <c r="D49" s="4"/>
      <c r="E49" s="9"/>
      <c r="F49" s="21"/>
    </row>
    <row r="50" spans="1:6">
      <c r="A50" s="22"/>
      <c r="B50" s="18"/>
      <c r="C50" s="45"/>
      <c r="D50" s="4"/>
      <c r="E50" s="9"/>
      <c r="F50" s="21"/>
    </row>
    <row r="51" spans="1:6" ht="15.75" thickBot="1">
      <c r="A51" s="24"/>
      <c r="B51" s="44"/>
      <c r="C51" s="116"/>
      <c r="D51" s="25"/>
      <c r="E51" s="26"/>
      <c r="F51" s="27"/>
    </row>
  </sheetData>
  <mergeCells count="2">
    <mergeCell ref="C1:E1"/>
    <mergeCell ref="A3:D3"/>
  </mergeCells>
  <pageMargins left="0.25" right="0.25" top="0.75" bottom="0.75" header="0.3" footer="0.3"/>
  <pageSetup paperSize="9" scale="75" orientation="landscape" horizontalDpi="4294967292" vertic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794AC3D30CBE4F903FD2D9AB910968" ma:contentTypeVersion="19" ma:contentTypeDescription="Ein neues Dokument erstellen." ma:contentTypeScope="" ma:versionID="a7a6c00746eafa1e5f62ce5b94406a98">
  <xsd:schema xmlns:xsd="http://www.w3.org/2001/XMLSchema" xmlns:xs="http://www.w3.org/2001/XMLSchema" xmlns:p="http://schemas.microsoft.com/office/2006/metadata/properties" xmlns:ns2="32a85128-f903-458e-b254-1e704de33dbf" xmlns:ns3="d5d236f8-105e-4aa4-bb9b-3dcf582e4b49" targetNamespace="http://schemas.microsoft.com/office/2006/metadata/properties" ma:root="true" ma:fieldsID="298b54927cc541acb3d3b34e26e91fe0" ns2:_="" ns3:_="">
    <xsd:import namespace="32a85128-f903-458e-b254-1e704de33dbf"/>
    <xsd:import namespace="d5d236f8-105e-4aa4-bb9b-3dcf582e4b49"/>
    <xsd:element name="properties">
      <xsd:complexType>
        <xsd:sequence>
          <xsd:element name="documentManagement">
            <xsd:complexType>
              <xsd:all>
                <xsd:element ref="ns2:Kurs" minOccurs="0"/>
                <xsd:element ref="ns2:test" minOccurs="0"/>
                <xsd:element ref="ns3:SharedWithUsers" minOccurs="0"/>
                <xsd:element ref="ns3:SharedWithDetails" minOccurs="0"/>
                <xsd:element ref="ns2:Bereich" minOccurs="0"/>
                <xsd:element ref="ns3:_dlc_DocId" minOccurs="0"/>
                <xsd:element ref="ns3:_dlc_DocIdUrl" minOccurs="0"/>
                <xsd:element ref="ns3:_dlc_DocIdPersistId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Archiv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85128-f903-458e-b254-1e704de33dbf" elementFormDefault="qualified">
    <xsd:import namespace="http://schemas.microsoft.com/office/2006/documentManagement/types"/>
    <xsd:import namespace="http://schemas.microsoft.com/office/infopath/2007/PartnerControls"/>
    <xsd:element name="Kurs" ma:index="8" nillable="true" ma:displayName="Kurs" ma:description="Dieses Dokument wird in folgendem/n Kursen verwendet." ma:list="{dbdea9d8-7024-4aea-a9aa-2ac536d7c07f}" ma:internalName="Kur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st" ma:index="9" nillable="true" ma:displayName="Dokumentart" ma:description="Hier wird die Dokumentenart automatisch aus dem Speicherordner vergeben" ma:internalName="te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T-Unterlagen"/>
                    <xsd:enumeration value="TN-Unterlagen"/>
                    <xsd:enumeration value="Protokoll"/>
                    <xsd:enumeration value="Merkblatt"/>
                    <xsd:enumeration value="Anleitung"/>
                    <xsd:enumeration value="Broschüre"/>
                    <xsd:enumeration value="Vorlage"/>
                  </xsd:restriction>
                </xsd:simpleType>
              </xsd:element>
            </xsd:sequence>
          </xsd:extension>
        </xsd:complexContent>
      </xsd:complexType>
    </xsd:element>
    <xsd:element name="Bereich" ma:index="12" nillable="true" ma:displayName="Bereich" ma:internalName="Bereic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eisli"/>
                    <xsd:enumeration value="Jungschi"/>
                    <xsd:enumeration value="Teenie"/>
                    <xsd:enumeration value="Unihockey"/>
                    <xsd:enumeration value="Know-How"/>
                    <xsd:enumeration value="Coaching"/>
                    <xsd:enumeration value="Interkulturell"/>
                    <xsd:enumeration value="bereichsübergreifend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Archiv" ma:index="21" nillable="true" ma:displayName="Archiv" ma:default="0" ma:description="Nein = in Standardansichten sichtbar&#10;Ja = nur in Ansichten mit &quot;Archiv&quot; sichtbar" ma:internalName="Archiv">
      <xsd:simpleType>
        <xsd:restriction base="dms:Boolean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6f8-105e-4aa4-bb9b-3dcf582e4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3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6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5d236f8-105e-4aa4-bb9b-3dcf582e4b49">JTUAZ2ZPA2RF-1559841272-15296</_dlc_DocId>
    <_dlc_DocIdUrl xmlns="d5d236f8-105e-4aa4-bb9b-3dcf582e4b49">
      <Url>https://besj.sharepoint.com/_layouts/15/DocIdRedir.aspx?ID=JTUAZ2ZPA2RF-1559841272-15296</Url>
      <Description>JTUAZ2ZPA2RF-1559841272-15296</Description>
    </_dlc_DocIdUrl>
    <Kurs xmlns="32a85128-f903-458e-b254-1e704de33dbf"/>
    <test xmlns="32a85128-f903-458e-b254-1e704de33dbf"/>
    <Archiv xmlns="32a85128-f903-458e-b254-1e704de33dbf">false</Archiv>
    <Bereich xmlns="32a85128-f903-458e-b254-1e704de33dbf"/>
  </documentManagement>
</p:properties>
</file>

<file path=customXml/itemProps1.xml><?xml version="1.0" encoding="utf-8"?>
<ds:datastoreItem xmlns:ds="http://schemas.openxmlformats.org/officeDocument/2006/customXml" ds:itemID="{2DE4DF47-5F65-41D4-8B9A-D0DEDA816959}"/>
</file>

<file path=customXml/itemProps2.xml><?xml version="1.0" encoding="utf-8"?>
<ds:datastoreItem xmlns:ds="http://schemas.openxmlformats.org/officeDocument/2006/customXml" ds:itemID="{D588817C-6DE5-46EE-AED7-D4DE394B4462}"/>
</file>

<file path=customXml/itemProps3.xml><?xml version="1.0" encoding="utf-8"?>
<ds:datastoreItem xmlns:ds="http://schemas.openxmlformats.org/officeDocument/2006/customXml" ds:itemID="{E6B3CAF5-8816-409F-93CC-8DF774A5AB90}"/>
</file>

<file path=customXml/itemProps4.xml><?xml version="1.0" encoding="utf-8"?>
<ds:datastoreItem xmlns:ds="http://schemas.openxmlformats.org/officeDocument/2006/customXml" ds:itemID="{F32114B8-D91E-4E76-8FDB-27151C60C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 Amstutz</cp:lastModifiedBy>
  <cp:revision/>
  <dcterms:created xsi:type="dcterms:W3CDTF">2006-09-16T00:00:00Z</dcterms:created>
  <dcterms:modified xsi:type="dcterms:W3CDTF">2018-09-19T10:06:36Z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0x010100EF794AC3D30CBE4F903FD2D9AB910968</vt:lpwstr>
  </property>
  <property fmtid="{D5CDD505-2E9C-101B-9397-08002B2CF9AE}" pid="3" name="_dlc_DocIdItemGuid">
    <vt:lpwstr>a398fd2d-bb8c-4219-864e-aa1d35a1e605</vt:lpwstr>
  </property>
</Properties>
</file>